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الجامعات 2025 4   2--\الجامعات بالعربية\2025\"/>
    </mc:Choice>
  </mc:AlternateContent>
  <xr:revisionPtr revIDLastSave="0" documentId="13_ncr:1_{9B280C5D-7377-46E6-91EF-CCCFD674B8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قرطاج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80" i="1" l="1"/>
  <c r="R79" i="1"/>
  <c r="R80" i="1" s="1"/>
  <c r="Q169" i="1" l="1"/>
  <c r="P169" i="1"/>
  <c r="L80" i="1" l="1"/>
  <c r="L64" i="1"/>
  <c r="L42" i="1"/>
  <c r="C169" i="1" l="1"/>
  <c r="D169" i="1"/>
  <c r="E169" i="1"/>
  <c r="F169" i="1"/>
  <c r="G169" i="1"/>
  <c r="H169" i="1"/>
  <c r="I169" i="1"/>
  <c r="J169" i="1"/>
  <c r="K169" i="1"/>
  <c r="B169" i="1"/>
  <c r="C131" i="1" l="1"/>
  <c r="D131" i="1"/>
  <c r="E131" i="1"/>
  <c r="F131" i="1"/>
  <c r="G131" i="1"/>
  <c r="H131" i="1"/>
  <c r="I131" i="1"/>
  <c r="J131" i="1"/>
  <c r="K131" i="1"/>
  <c r="B131" i="1"/>
  <c r="C116" i="1"/>
  <c r="D116" i="1"/>
  <c r="E116" i="1"/>
  <c r="F116" i="1"/>
  <c r="G116" i="1"/>
  <c r="H116" i="1"/>
  <c r="I116" i="1"/>
  <c r="J116" i="1"/>
  <c r="K116" i="1"/>
  <c r="B116" i="1"/>
  <c r="C153" i="1"/>
  <c r="D153" i="1"/>
  <c r="E153" i="1"/>
  <c r="F153" i="1"/>
  <c r="G153" i="1"/>
  <c r="H153" i="1"/>
  <c r="I153" i="1"/>
  <c r="J153" i="1"/>
  <c r="K153" i="1"/>
  <c r="B153" i="1"/>
  <c r="C80" i="1"/>
  <c r="D80" i="1"/>
  <c r="E80" i="1"/>
  <c r="F80" i="1"/>
  <c r="G80" i="1"/>
  <c r="H80" i="1"/>
  <c r="I80" i="1"/>
  <c r="J80" i="1"/>
  <c r="K80" i="1"/>
  <c r="B80" i="1"/>
  <c r="C64" i="1"/>
  <c r="D64" i="1"/>
  <c r="E64" i="1"/>
  <c r="F64" i="1"/>
  <c r="G64" i="1"/>
  <c r="H64" i="1"/>
  <c r="I64" i="1"/>
  <c r="J64" i="1"/>
  <c r="K64" i="1"/>
  <c r="B64" i="1"/>
  <c r="C42" i="1"/>
  <c r="D42" i="1"/>
  <c r="E42" i="1"/>
  <c r="F42" i="1"/>
  <c r="G42" i="1"/>
  <c r="H42" i="1"/>
  <c r="I42" i="1"/>
  <c r="J42" i="1"/>
  <c r="K42" i="1"/>
  <c r="B42" i="1"/>
</calcChain>
</file>

<file path=xl/sharedStrings.xml><?xml version="1.0" encoding="utf-8"?>
<sst xmlns="http://schemas.openxmlformats.org/spreadsheetml/2006/main" count="411" uniqueCount="115">
  <si>
    <t>جامعة قرطاج</t>
  </si>
  <si>
    <t>1-تطور عدد المؤسسات</t>
  </si>
  <si>
    <t>السنة</t>
  </si>
  <si>
    <t>2014-2013</t>
  </si>
  <si>
    <t>2015-2014</t>
  </si>
  <si>
    <t>2016-2015</t>
  </si>
  <si>
    <t>2017-2016</t>
  </si>
  <si>
    <t>2018-2017</t>
  </si>
  <si>
    <t>عدد المؤسسات</t>
  </si>
  <si>
    <t>السنة الجامعية</t>
  </si>
  <si>
    <t>المؤسسة</t>
  </si>
  <si>
    <t>عدد الطلبة</t>
  </si>
  <si>
    <t>منهم إناث</t>
  </si>
  <si>
    <t>المدرسة التونسية للتقنيات</t>
  </si>
  <si>
    <t>المدرسة العليا للإحصاء وتحليل المعلومات</t>
  </si>
  <si>
    <t>المدرسة العليا للسمعي البصري والسينما بقمرت</t>
  </si>
  <si>
    <t>المدرسة العليا للصناعات الغذائية بتونس</t>
  </si>
  <si>
    <t>المدرسة العليا للفلاحة بماطر</t>
  </si>
  <si>
    <t>المدرسة العليا للفلاحة بمقرن</t>
  </si>
  <si>
    <t>المدرسة العليا للمواصلات بتونس</t>
  </si>
  <si>
    <t>المدرسة الوطنية للعلوم والتكنولوجيات المتقدمة ببرج السدرية</t>
  </si>
  <si>
    <t>المدرسة الوطنية للمهندسين ببنزرت</t>
  </si>
  <si>
    <t>المدرسة الوطنية للمهندسين بقرطاج</t>
  </si>
  <si>
    <t>المدرسة الوطنية للهندسة المعمارية والتعمير</t>
  </si>
  <si>
    <t>المعهد التحضيري للدراسات العلمية والتقنية بالمرسى</t>
  </si>
  <si>
    <t>المعهد التحضيري للدراسات الهندسية ببنزرت</t>
  </si>
  <si>
    <t>المعهد التحضيري للدراسات الهندسية بنابل</t>
  </si>
  <si>
    <t>المعهد العالي لإطارات الطفولة بقرطاج درمش</t>
  </si>
  <si>
    <t>المعهد العالي لتكنولوجيات الإعلامية والإتصال ببرج السدرية</t>
  </si>
  <si>
    <t>المعهد العالي لتكنولوجيات البيئة والعمران والبنيان</t>
  </si>
  <si>
    <t>المعهد العالي لعلوم وتكنولوجيات البيئة ببرج السدرية</t>
  </si>
  <si>
    <t>المعهد العالي للعلوم التطبيقية والتكنولوجيا بماطر</t>
  </si>
  <si>
    <t>المعهد العالي للغات بتونس</t>
  </si>
  <si>
    <t>المعهد العالي للغات بنابل</t>
  </si>
  <si>
    <t>المعهد العالي للفنون الجميلة بنابل</t>
  </si>
  <si>
    <t>المعهد الوطني للشغل والدراسات الإجتماعية</t>
  </si>
  <si>
    <t>المعهد الوطني للعلوم التطبيقية والتكنولوجيا</t>
  </si>
  <si>
    <t>المعهد الوطني للعلوم الفلاحية بتونس</t>
  </si>
  <si>
    <t>كلية العلوم الإقتصادية والتصرف بنابل</t>
  </si>
  <si>
    <t>كلية العلوم القانونية والسياسية والاجتماعية بتونس</t>
  </si>
  <si>
    <t>كلية العلوم ببنزرت</t>
  </si>
  <si>
    <t>معهد الدراسات العليا التجارية بقرطاج</t>
  </si>
  <si>
    <t>المجموع</t>
  </si>
  <si>
    <t>3-تطور  عدد الطلبة حسب ميدان الدراسة (التصنيف الدولي للشعب ) CITE</t>
  </si>
  <si>
    <t>ميدان الدراسة</t>
  </si>
  <si>
    <t>آداب</t>
  </si>
  <si>
    <t>أعمال تجارية وإدارة</t>
  </si>
  <si>
    <t>تكوين المكونين وعلوم التربية</t>
  </si>
  <si>
    <t>حقوق</t>
  </si>
  <si>
    <t>حماية المحيط</t>
  </si>
  <si>
    <t>خدمات إجتماعية</t>
  </si>
  <si>
    <t>خدمات خاصة للأشخاص</t>
  </si>
  <si>
    <t>رياضيات وإحصاء</t>
  </si>
  <si>
    <t>صناعات تحويلية وصناعات معالجة</t>
  </si>
  <si>
    <t>علوم اجتماعية وسلوكيات</t>
  </si>
  <si>
    <t>علوم الإعلامية والملتيميديا</t>
  </si>
  <si>
    <t>علوم الحياة</t>
  </si>
  <si>
    <t>علوم فيزيائية</t>
  </si>
  <si>
    <t>فلاحة، غابات وصيد بحري</t>
  </si>
  <si>
    <t>فنون</t>
  </si>
  <si>
    <t>هندسة التعمير والبناءات</t>
  </si>
  <si>
    <t>هندسة وتقنيات مماثلة</t>
  </si>
  <si>
    <t>4-تطور  عدد الطلبة حسب نوع الشهادة</t>
  </si>
  <si>
    <t>الشهادة</t>
  </si>
  <si>
    <t>الإجازة الأساسية</t>
  </si>
  <si>
    <t>المرحلة التحضيرية</t>
  </si>
  <si>
    <t>الشهادة الوطنية في الهندسة المعمارية</t>
  </si>
  <si>
    <t>ماجستير بحث</t>
  </si>
  <si>
    <t>ماجستير مهني</t>
  </si>
  <si>
    <t>تبريز</t>
  </si>
  <si>
    <t>دكتوراه</t>
  </si>
  <si>
    <t>شهادات أخرى</t>
  </si>
  <si>
    <t>شهادات أخرى**: الشهادة الوطنية في التعمير والتهيئة، شهادة اختصاص، المراجعة في المحاسبة</t>
  </si>
  <si>
    <t xml:space="preserve"> </t>
  </si>
  <si>
    <t>5-تطور  عدد الخريجين حسب المؤسسة</t>
  </si>
  <si>
    <t>عدد المتخرجين</t>
  </si>
  <si>
    <t>6-تطور عدد الخريجين حسب الشهادة</t>
  </si>
  <si>
    <t>7-تطور عدد الخريجين حسب مجال الدراسة</t>
  </si>
  <si>
    <t>الرتبة</t>
  </si>
  <si>
    <t>عدد المدرسين</t>
  </si>
  <si>
    <t>منهم اناث</t>
  </si>
  <si>
    <t>أستاذ تعليم عالي</t>
  </si>
  <si>
    <t>أستاذ محاضر</t>
  </si>
  <si>
    <t>أستاذ مساعد</t>
  </si>
  <si>
    <t>مساعدون قارون</t>
  </si>
  <si>
    <t>اطار تكنولوجي</t>
  </si>
  <si>
    <t>اطار تعليم ثانوي</t>
  </si>
  <si>
    <t>المعهد العالي للدراسات التحضيرية في البيولوجيا و الجيولوجيا بسكرة</t>
  </si>
  <si>
    <t>الإجازة التطبيقية</t>
  </si>
  <si>
    <t>2013-2012</t>
  </si>
  <si>
    <t>متعاقد حامل لشهادة الدكتوراه</t>
  </si>
  <si>
    <t>متعاقد مسجل بشهادة الدكتوراه</t>
  </si>
  <si>
    <t>الأجانب</t>
  </si>
  <si>
    <t>2019-2018</t>
  </si>
  <si>
    <t>الشهادة الوطنية لمهندس</t>
  </si>
  <si>
    <t>*المعهد العالي للتصرف ببنزرت</t>
  </si>
  <si>
    <t>* تم تغير تسمية المعهد العالي للتجارة والمحاسبة ببنزرت</t>
  </si>
  <si>
    <t>2-تطور عدد الطلبة حسب المؤسسات</t>
  </si>
  <si>
    <t>*المعهد العالي للتجارة والمحاسبة ببنزرت</t>
  </si>
  <si>
    <t>8-تطور عدد الأساتذة حسب الرتبة</t>
  </si>
  <si>
    <t>*مساعدون متعاقدون</t>
  </si>
  <si>
    <t>**رتب اخرى</t>
  </si>
  <si>
    <t>**رتب اخرى: خبراء، حرفيين،....</t>
  </si>
  <si>
    <t xml:space="preserve"> تم تغير تسمية رتبة مساعدون متعاقدون برتبة متعاقد حامل لشهادة الدكتوراه ومتعاقد مسجل بشهادة الدكتوراه*</t>
  </si>
  <si>
    <t>*شهادات أخرى</t>
  </si>
  <si>
    <t>*شهادات أخرى: الشهادة الوطنية في التعمير و التهيئة, الشهادة الوطنية للفنون و الحرف، شهادة اختصاص, شهادة المراجعة و المحاسبة*</t>
  </si>
  <si>
    <t>2020-2019</t>
  </si>
  <si>
    <t>الشهادة الوطنية للإجازة</t>
  </si>
  <si>
    <t>2021-2020</t>
  </si>
  <si>
    <t xml:space="preserve">2022-2021 </t>
  </si>
  <si>
    <t>2022-2021</t>
  </si>
  <si>
    <t>2023-2022</t>
  </si>
  <si>
    <t>2024-2023</t>
  </si>
  <si>
    <t>المعهد العالي لعلوم البحار ببنزرت</t>
  </si>
  <si>
    <t>المعهد العالي للدراسات السياحية والفندقية بسيدي الظريف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</si>
</sst>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20"/>
      <color rgb="FF000000"/>
      <name val="Traditional Arabic"/>
      <family val="1"/>
    </font>
    <font>
      <sz val="10"/>
      <color theme="1"/>
      <name val="Calibri"/>
      <family val="2"/>
      <scheme val="minor"/>
    </font>
    <font>
      <b/>
      <sz val="15.4"/>
      <color rgb="FF000000"/>
      <name val="Traditional Arabic"/>
      <family val="1"/>
    </font>
    <font>
      <b/>
      <sz val="16"/>
      <color rgb="FF000000"/>
      <name val="Traditional Arabic"/>
      <family val="1"/>
    </font>
    <font>
      <sz val="16"/>
      <color rgb="FF000000"/>
      <name val="Traditional Arabic"/>
      <family val="1"/>
    </font>
    <font>
      <sz val="12"/>
      <color theme="1"/>
      <name val="Calibri"/>
      <family val="2"/>
      <scheme val="minor"/>
    </font>
    <font>
      <b/>
      <sz val="18"/>
      <color rgb="FF000000"/>
      <name val="Traditional Arabic"/>
      <family val="1"/>
    </font>
    <font>
      <b/>
      <sz val="14"/>
      <color rgb="FF000000"/>
      <name val="Traditional Arabic"/>
      <family val="1"/>
    </font>
    <font>
      <b/>
      <sz val="12"/>
      <color rgb="FF000000"/>
      <name val="Traditional Arabic"/>
      <family val="1"/>
    </font>
    <font>
      <sz val="16"/>
      <color theme="1"/>
      <name val="Times New Roman"/>
      <family val="1"/>
    </font>
    <font>
      <sz val="18"/>
      <color theme="1"/>
      <name val="Times New Roman"/>
      <family val="1"/>
    </font>
    <font>
      <sz val="16"/>
      <color theme="1"/>
      <name val="Traditional Arabic"/>
      <family val="1"/>
    </font>
    <font>
      <sz val="16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i/>
      <sz val="18"/>
      <color rgb="FF000000"/>
      <name val="Traditional Arabic"/>
      <family val="1"/>
    </font>
    <font>
      <i/>
      <sz val="16"/>
      <color theme="1"/>
      <name val="Times New Roman"/>
      <family val="1"/>
    </font>
    <font>
      <b/>
      <i/>
      <sz val="16"/>
      <color rgb="FF000000"/>
      <name val="Traditional Arabic"/>
      <family val="1"/>
    </font>
    <font>
      <b/>
      <sz val="28"/>
      <color rgb="FFC00000"/>
      <name val="Traditional Arabic"/>
      <family val="1"/>
    </font>
    <font>
      <i/>
      <sz val="16"/>
      <color rgb="FF000000"/>
      <name val="Traditional Arabic"/>
      <family val="1"/>
    </font>
    <font>
      <sz val="16"/>
      <color theme="1"/>
      <name val="Calibri"/>
      <family val="2"/>
      <scheme val="minor"/>
    </font>
    <font>
      <b/>
      <i/>
      <sz val="16"/>
      <color rgb="FF000000"/>
      <name val="Times New Roman"/>
      <family val="1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" fillId="0" borderId="5" xfId="0" applyFont="1" applyBorder="1" applyAlignment="1">
      <alignment horizontal="center" vertical="top" readingOrder="2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vertical="center"/>
    </xf>
    <xf numFmtId="0" fontId="7" fillId="5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4" borderId="4" xfId="0" applyFont="1" applyFill="1" applyBorder="1" applyAlignment="1">
      <alignment vertical="center" wrapText="1"/>
    </xf>
    <xf numFmtId="0" fontId="11" fillId="0" borderId="4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vertical="top" readingOrder="2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1" fontId="5" fillId="0" borderId="4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 readingOrder="2"/>
    </xf>
    <xf numFmtId="0" fontId="1" fillId="0" borderId="5" xfId="0" applyFont="1" applyBorder="1" applyAlignment="1">
      <alignment horizontal="right" vertical="top" readingOrder="2"/>
    </xf>
    <xf numFmtId="0" fontId="1" fillId="0" borderId="0" xfId="0" applyFont="1" applyAlignment="1">
      <alignment horizontal="right" vertical="top" readingOrder="2"/>
    </xf>
    <xf numFmtId="1" fontId="0" fillId="0" borderId="0" xfId="0" applyNumberFormat="1"/>
    <xf numFmtId="1" fontId="5" fillId="0" borderId="8" xfId="0" applyNumberFormat="1" applyFont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right" vertical="center" readingOrder="2"/>
    </xf>
    <xf numFmtId="0" fontId="6" fillId="0" borderId="0" xfId="0" applyFont="1" applyAlignment="1">
      <alignment horizontal="right" vertical="center" wrapText="1" readingOrder="2"/>
    </xf>
    <xf numFmtId="0" fontId="19" fillId="0" borderId="4" xfId="0" applyFont="1" applyBorder="1" applyAlignment="1">
      <alignment horizontal="center" vertical="center"/>
    </xf>
    <xf numFmtId="1" fontId="17" fillId="0" borderId="4" xfId="0" applyNumberFormat="1" applyFont="1" applyBorder="1" applyAlignment="1">
      <alignment horizontal="center" vertical="center"/>
    </xf>
    <xf numFmtId="1" fontId="19" fillId="0" borderId="4" xfId="0" applyNumberFormat="1" applyFont="1" applyBorder="1" applyAlignment="1">
      <alignment horizontal="center" vertical="center"/>
    </xf>
    <xf numFmtId="1" fontId="19" fillId="0" borderId="8" xfId="0" applyNumberFormat="1" applyFont="1" applyBorder="1" applyAlignment="1">
      <alignment horizontal="center" vertical="center"/>
    </xf>
    <xf numFmtId="0" fontId="4" fillId="6" borderId="9" xfId="0" applyFont="1" applyFill="1" applyBorder="1" applyAlignment="1">
      <alignment horizontal="right" vertical="center" readingOrder="1"/>
    </xf>
    <xf numFmtId="0" fontId="5" fillId="0" borderId="0" xfId="0" applyFont="1" applyAlignment="1">
      <alignment horizontal="right" readingOrder="2"/>
    </xf>
    <xf numFmtId="0" fontId="10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horizontal="center" vertical="center"/>
    </xf>
    <xf numFmtId="1" fontId="13" fillId="0" borderId="4" xfId="0" applyNumberFormat="1" applyFont="1" applyBorder="1" applyAlignment="1">
      <alignment horizontal="center" vertical="center"/>
    </xf>
    <xf numFmtId="1" fontId="14" fillId="0" borderId="4" xfId="0" applyNumberFormat="1" applyFont="1" applyBorder="1" applyAlignment="1">
      <alignment horizontal="center" vertical="center"/>
    </xf>
    <xf numFmtId="0" fontId="10" fillId="0" borderId="0" xfId="0" applyFont="1"/>
    <xf numFmtId="0" fontId="10" fillId="0" borderId="4" xfId="0" applyFont="1" applyBorder="1" applyAlignment="1">
      <alignment horizontal="center"/>
    </xf>
    <xf numFmtId="1" fontId="10" fillId="0" borderId="4" xfId="0" applyNumberFormat="1" applyFont="1" applyBorder="1" applyAlignment="1">
      <alignment horizontal="center" vertical="center"/>
    </xf>
    <xf numFmtId="0" fontId="20" fillId="0" borderId="0" xfId="0" applyFont="1" applyAlignment="1">
      <alignment horizontal="right" readingOrder="2"/>
    </xf>
    <xf numFmtId="0" fontId="14" fillId="3" borderId="4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" fillId="0" borderId="5" xfId="0" applyFont="1" applyBorder="1" applyAlignment="1">
      <alignment horizontal="right" vertical="center" readingOrder="2"/>
    </xf>
    <xf numFmtId="0" fontId="4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6</xdr:row>
      <xdr:rowOff>15875</xdr:rowOff>
    </xdr:from>
    <xdr:to>
      <xdr:col>1</xdr:col>
      <xdr:colOff>0</xdr:colOff>
      <xdr:row>8</xdr:row>
      <xdr:rowOff>0</xdr:rowOff>
    </xdr:to>
    <xdr:cxnSp macro="">
      <xdr:nvCxnSpPr>
        <xdr:cNvPr id="51" name="Connecteur droit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/>
      </xdr:nvCxnSpPr>
      <xdr:spPr>
        <a:xfrm>
          <a:off x="47624" y="2227612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44</xdr:row>
      <xdr:rowOff>15875</xdr:rowOff>
    </xdr:from>
    <xdr:to>
      <xdr:col>1</xdr:col>
      <xdr:colOff>0</xdr:colOff>
      <xdr:row>46</xdr:row>
      <xdr:rowOff>0</xdr:rowOff>
    </xdr:to>
    <xdr:cxnSp macro="">
      <xdr:nvCxnSpPr>
        <xdr:cNvPr id="52" name="Connecteur droit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>
          <a:off x="47624" y="16127655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44</xdr:row>
      <xdr:rowOff>15875</xdr:rowOff>
    </xdr:from>
    <xdr:to>
      <xdr:col>1</xdr:col>
      <xdr:colOff>0</xdr:colOff>
      <xdr:row>46</xdr:row>
      <xdr:rowOff>0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/>
      </xdr:nvCxnSpPr>
      <xdr:spPr>
        <a:xfrm>
          <a:off x="47624" y="16127655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112200</xdr:colOff>
      <xdr:row>43</xdr:row>
      <xdr:rowOff>419477</xdr:rowOff>
    </xdr:from>
    <xdr:to>
      <xdr:col>17</xdr:col>
      <xdr:colOff>64576</xdr:colOff>
      <xdr:row>45</xdr:row>
      <xdr:rowOff>355170</xdr:rowOff>
    </xdr:to>
    <xdr:cxnSp macro="">
      <xdr:nvCxnSpPr>
        <xdr:cNvPr id="54" name="Connecteur droit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CxnSpPr/>
      </xdr:nvCxnSpPr>
      <xdr:spPr>
        <a:xfrm>
          <a:off x="112200" y="16111511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55" name="Connecteur droit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CxnSpPr/>
      </xdr:nvCxnSpPr>
      <xdr:spPr>
        <a:xfrm>
          <a:off x="47624" y="23005028"/>
          <a:ext cx="3923817" cy="662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83</xdr:row>
      <xdr:rowOff>15875</xdr:rowOff>
    </xdr:from>
    <xdr:to>
      <xdr:col>1</xdr:col>
      <xdr:colOff>0</xdr:colOff>
      <xdr:row>85</xdr:row>
      <xdr:rowOff>0</xdr:rowOff>
    </xdr:to>
    <xdr:cxnSp macro="">
      <xdr:nvCxnSpPr>
        <xdr:cNvPr id="56" name="Connecteur droit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CxnSpPr/>
      </xdr:nvCxnSpPr>
      <xdr:spPr>
        <a:xfrm>
          <a:off x="47624" y="29059053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83</xdr:row>
      <xdr:rowOff>15875</xdr:rowOff>
    </xdr:from>
    <xdr:to>
      <xdr:col>1</xdr:col>
      <xdr:colOff>0</xdr:colOff>
      <xdr:row>85</xdr:row>
      <xdr:rowOff>0</xdr:rowOff>
    </xdr:to>
    <xdr:cxnSp macro="">
      <xdr:nvCxnSpPr>
        <xdr:cNvPr id="57" name="Connecteur droit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/>
      </xdr:nvCxnSpPr>
      <xdr:spPr>
        <a:xfrm>
          <a:off x="47624" y="29059053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83</xdr:row>
      <xdr:rowOff>15875</xdr:rowOff>
    </xdr:from>
    <xdr:to>
      <xdr:col>1</xdr:col>
      <xdr:colOff>0</xdr:colOff>
      <xdr:row>85</xdr:row>
      <xdr:rowOff>0</xdr:rowOff>
    </xdr:to>
    <xdr:cxnSp macro="">
      <xdr:nvCxnSpPr>
        <xdr:cNvPr id="58" name="Connecteur droit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/>
      </xdr:nvCxnSpPr>
      <xdr:spPr>
        <a:xfrm>
          <a:off x="47624" y="29059053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83</xdr:row>
      <xdr:rowOff>15875</xdr:rowOff>
    </xdr:from>
    <xdr:to>
      <xdr:col>1</xdr:col>
      <xdr:colOff>0</xdr:colOff>
      <xdr:row>85</xdr:row>
      <xdr:rowOff>0</xdr:rowOff>
    </xdr:to>
    <xdr:cxnSp macro="">
      <xdr:nvCxnSpPr>
        <xdr:cNvPr id="59" name="Connecteur droit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CxnSpPr/>
      </xdr:nvCxnSpPr>
      <xdr:spPr>
        <a:xfrm>
          <a:off x="47624" y="29059053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83</xdr:row>
      <xdr:rowOff>15875</xdr:rowOff>
    </xdr:from>
    <xdr:to>
      <xdr:col>1</xdr:col>
      <xdr:colOff>0</xdr:colOff>
      <xdr:row>85</xdr:row>
      <xdr:rowOff>0</xdr:rowOff>
    </xdr:to>
    <xdr:cxnSp macro="">
      <xdr:nvCxnSpPr>
        <xdr:cNvPr id="60" name="Connecteur droit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CxnSpPr/>
      </xdr:nvCxnSpPr>
      <xdr:spPr>
        <a:xfrm>
          <a:off x="47624" y="29059053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83</xdr:row>
      <xdr:rowOff>15875</xdr:rowOff>
    </xdr:from>
    <xdr:to>
      <xdr:col>1</xdr:col>
      <xdr:colOff>0</xdr:colOff>
      <xdr:row>85</xdr:row>
      <xdr:rowOff>0</xdr:rowOff>
    </xdr:to>
    <xdr:cxnSp macro="">
      <xdr:nvCxnSpPr>
        <xdr:cNvPr id="61" name="Connecteur droit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CxnSpPr/>
      </xdr:nvCxnSpPr>
      <xdr:spPr>
        <a:xfrm>
          <a:off x="47624" y="29059053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118</xdr:row>
      <xdr:rowOff>15875</xdr:rowOff>
    </xdr:from>
    <xdr:to>
      <xdr:col>1</xdr:col>
      <xdr:colOff>0</xdr:colOff>
      <xdr:row>120</xdr:row>
      <xdr:rowOff>0</xdr:rowOff>
    </xdr:to>
    <xdr:cxnSp macro="">
      <xdr:nvCxnSpPr>
        <xdr:cNvPr id="62" name="Connecteur droit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/>
      </xdr:nvCxnSpPr>
      <xdr:spPr>
        <a:xfrm>
          <a:off x="47624" y="40150028"/>
          <a:ext cx="3923817" cy="662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118</xdr:row>
      <xdr:rowOff>15875</xdr:rowOff>
    </xdr:from>
    <xdr:to>
      <xdr:col>1</xdr:col>
      <xdr:colOff>0</xdr:colOff>
      <xdr:row>120</xdr:row>
      <xdr:rowOff>0</xdr:rowOff>
    </xdr:to>
    <xdr:cxnSp macro="">
      <xdr:nvCxnSpPr>
        <xdr:cNvPr id="63" name="Connecteur droit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CxnSpPr/>
      </xdr:nvCxnSpPr>
      <xdr:spPr>
        <a:xfrm>
          <a:off x="47624" y="40150028"/>
          <a:ext cx="3923817" cy="662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118</xdr:row>
      <xdr:rowOff>15875</xdr:rowOff>
    </xdr:from>
    <xdr:to>
      <xdr:col>1</xdr:col>
      <xdr:colOff>0</xdr:colOff>
      <xdr:row>120</xdr:row>
      <xdr:rowOff>0</xdr:rowOff>
    </xdr:to>
    <xdr:cxnSp macro="">
      <xdr:nvCxnSpPr>
        <xdr:cNvPr id="64" name="Connecteur droit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CxnSpPr/>
      </xdr:nvCxnSpPr>
      <xdr:spPr>
        <a:xfrm>
          <a:off x="47624" y="40150028"/>
          <a:ext cx="3923817" cy="662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118</xdr:row>
      <xdr:rowOff>15875</xdr:rowOff>
    </xdr:from>
    <xdr:to>
      <xdr:col>1</xdr:col>
      <xdr:colOff>0</xdr:colOff>
      <xdr:row>120</xdr:row>
      <xdr:rowOff>0</xdr:rowOff>
    </xdr:to>
    <xdr:cxnSp macro="">
      <xdr:nvCxnSpPr>
        <xdr:cNvPr id="65" name="Connecteur droit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CxnSpPr/>
      </xdr:nvCxnSpPr>
      <xdr:spPr>
        <a:xfrm>
          <a:off x="47624" y="40150028"/>
          <a:ext cx="3923817" cy="662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133</xdr:row>
      <xdr:rowOff>15875</xdr:rowOff>
    </xdr:from>
    <xdr:to>
      <xdr:col>1</xdr:col>
      <xdr:colOff>0</xdr:colOff>
      <xdr:row>135</xdr:row>
      <xdr:rowOff>0</xdr:rowOff>
    </xdr:to>
    <xdr:cxnSp macro="">
      <xdr:nvCxnSpPr>
        <xdr:cNvPr id="66" name="Connecteur droit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CxnSpPr/>
      </xdr:nvCxnSpPr>
      <xdr:spPr>
        <a:xfrm>
          <a:off x="47624" y="45461426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133</xdr:row>
      <xdr:rowOff>15875</xdr:rowOff>
    </xdr:from>
    <xdr:to>
      <xdr:col>1</xdr:col>
      <xdr:colOff>0</xdr:colOff>
      <xdr:row>135</xdr:row>
      <xdr:rowOff>0</xdr:rowOff>
    </xdr:to>
    <xdr:cxnSp macro="">
      <xdr:nvCxnSpPr>
        <xdr:cNvPr id="67" name="Connecteur droit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CxnSpPr/>
      </xdr:nvCxnSpPr>
      <xdr:spPr>
        <a:xfrm>
          <a:off x="47624" y="45461426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155</xdr:row>
      <xdr:rowOff>15875</xdr:rowOff>
    </xdr:from>
    <xdr:to>
      <xdr:col>1</xdr:col>
      <xdr:colOff>0</xdr:colOff>
      <xdr:row>157</xdr:row>
      <xdr:rowOff>0</xdr:rowOff>
    </xdr:to>
    <xdr:cxnSp macro="">
      <xdr:nvCxnSpPr>
        <xdr:cNvPr id="68" name="Connecteur droit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CxnSpPr/>
      </xdr:nvCxnSpPr>
      <xdr:spPr>
        <a:xfrm>
          <a:off x="47624" y="53291299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155</xdr:row>
      <xdr:rowOff>15875</xdr:rowOff>
    </xdr:from>
    <xdr:to>
      <xdr:col>1</xdr:col>
      <xdr:colOff>0</xdr:colOff>
      <xdr:row>157</xdr:row>
      <xdr:rowOff>0</xdr:rowOff>
    </xdr:to>
    <xdr:cxnSp macro="">
      <xdr:nvCxnSpPr>
        <xdr:cNvPr id="69" name="Connecteur droit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>
          <a:off x="47624" y="53291299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155</xdr:row>
      <xdr:rowOff>15875</xdr:rowOff>
    </xdr:from>
    <xdr:to>
      <xdr:col>1</xdr:col>
      <xdr:colOff>0</xdr:colOff>
      <xdr:row>157</xdr:row>
      <xdr:rowOff>0</xdr:rowOff>
    </xdr:to>
    <xdr:cxnSp macro="">
      <xdr:nvCxnSpPr>
        <xdr:cNvPr id="70" name="Connecteur droit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CxnSpPr/>
      </xdr:nvCxnSpPr>
      <xdr:spPr>
        <a:xfrm>
          <a:off x="47624" y="53291299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155</xdr:row>
      <xdr:rowOff>15875</xdr:rowOff>
    </xdr:from>
    <xdr:to>
      <xdr:col>1</xdr:col>
      <xdr:colOff>0</xdr:colOff>
      <xdr:row>157</xdr:row>
      <xdr:rowOff>0</xdr:rowOff>
    </xdr:to>
    <xdr:cxnSp macro="">
      <xdr:nvCxnSpPr>
        <xdr:cNvPr id="71" name="Connecteur droit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/>
      </xdr:nvCxnSpPr>
      <xdr:spPr>
        <a:xfrm>
          <a:off x="47624" y="53291299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155</xdr:row>
      <xdr:rowOff>15875</xdr:rowOff>
    </xdr:from>
    <xdr:to>
      <xdr:col>1</xdr:col>
      <xdr:colOff>0</xdr:colOff>
      <xdr:row>157</xdr:row>
      <xdr:rowOff>0</xdr:rowOff>
    </xdr:to>
    <xdr:cxnSp macro="">
      <xdr:nvCxnSpPr>
        <xdr:cNvPr id="72" name="Connecteur droit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/>
      </xdr:nvCxnSpPr>
      <xdr:spPr>
        <a:xfrm>
          <a:off x="47624" y="53291299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155</xdr:row>
      <xdr:rowOff>15875</xdr:rowOff>
    </xdr:from>
    <xdr:to>
      <xdr:col>1</xdr:col>
      <xdr:colOff>0</xdr:colOff>
      <xdr:row>157</xdr:row>
      <xdr:rowOff>0</xdr:rowOff>
    </xdr:to>
    <xdr:cxnSp macro="">
      <xdr:nvCxnSpPr>
        <xdr:cNvPr id="73" name="Connecteur droit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CxnSpPr/>
      </xdr:nvCxnSpPr>
      <xdr:spPr>
        <a:xfrm>
          <a:off x="47624" y="53291299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155</xdr:row>
      <xdr:rowOff>15875</xdr:rowOff>
    </xdr:from>
    <xdr:to>
      <xdr:col>1</xdr:col>
      <xdr:colOff>0</xdr:colOff>
      <xdr:row>157</xdr:row>
      <xdr:rowOff>0</xdr:rowOff>
    </xdr:to>
    <xdr:cxnSp macro="">
      <xdr:nvCxnSpPr>
        <xdr:cNvPr id="74" name="Connecteur droit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CxnSpPr/>
      </xdr:nvCxnSpPr>
      <xdr:spPr>
        <a:xfrm>
          <a:off x="47624" y="53291299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155</xdr:row>
      <xdr:rowOff>15875</xdr:rowOff>
    </xdr:from>
    <xdr:to>
      <xdr:col>1</xdr:col>
      <xdr:colOff>0</xdr:colOff>
      <xdr:row>157</xdr:row>
      <xdr:rowOff>0</xdr:rowOff>
    </xdr:to>
    <xdr:cxnSp macro="">
      <xdr:nvCxnSpPr>
        <xdr:cNvPr id="75" name="Connecteur droit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CxnSpPr/>
      </xdr:nvCxnSpPr>
      <xdr:spPr>
        <a:xfrm>
          <a:off x="47624" y="53291299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155</xdr:row>
      <xdr:rowOff>15875</xdr:rowOff>
    </xdr:from>
    <xdr:to>
      <xdr:col>1</xdr:col>
      <xdr:colOff>0</xdr:colOff>
      <xdr:row>157</xdr:row>
      <xdr:rowOff>0</xdr:rowOff>
    </xdr:to>
    <xdr:cxnSp macro="">
      <xdr:nvCxnSpPr>
        <xdr:cNvPr id="76" name="Connecteur droit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CxnSpPr/>
      </xdr:nvCxnSpPr>
      <xdr:spPr>
        <a:xfrm>
          <a:off x="47624" y="53291299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155</xdr:row>
      <xdr:rowOff>15875</xdr:rowOff>
    </xdr:from>
    <xdr:to>
      <xdr:col>1</xdr:col>
      <xdr:colOff>0</xdr:colOff>
      <xdr:row>157</xdr:row>
      <xdr:rowOff>0</xdr:rowOff>
    </xdr:to>
    <xdr:cxnSp macro="">
      <xdr:nvCxnSpPr>
        <xdr:cNvPr id="77" name="Connecteur droit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CxnSpPr/>
      </xdr:nvCxnSpPr>
      <xdr:spPr>
        <a:xfrm>
          <a:off x="47624" y="53291299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155</xdr:row>
      <xdr:rowOff>15875</xdr:rowOff>
    </xdr:from>
    <xdr:to>
      <xdr:col>1</xdr:col>
      <xdr:colOff>0</xdr:colOff>
      <xdr:row>157</xdr:row>
      <xdr:rowOff>0</xdr:rowOff>
    </xdr:to>
    <xdr:cxnSp macro="">
      <xdr:nvCxnSpPr>
        <xdr:cNvPr id="78" name="Connecteur droit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CxnSpPr/>
      </xdr:nvCxnSpPr>
      <xdr:spPr>
        <a:xfrm>
          <a:off x="47624" y="53291299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155</xdr:row>
      <xdr:rowOff>15875</xdr:rowOff>
    </xdr:from>
    <xdr:to>
      <xdr:col>1</xdr:col>
      <xdr:colOff>0</xdr:colOff>
      <xdr:row>157</xdr:row>
      <xdr:rowOff>0</xdr:rowOff>
    </xdr:to>
    <xdr:cxnSp macro="">
      <xdr:nvCxnSpPr>
        <xdr:cNvPr id="79" name="Connecteur droit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/>
      </xdr:nvCxnSpPr>
      <xdr:spPr>
        <a:xfrm>
          <a:off x="47624" y="53291299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155</xdr:row>
      <xdr:rowOff>15875</xdr:rowOff>
    </xdr:from>
    <xdr:to>
      <xdr:col>1</xdr:col>
      <xdr:colOff>0</xdr:colOff>
      <xdr:row>157</xdr:row>
      <xdr:rowOff>0</xdr:rowOff>
    </xdr:to>
    <xdr:cxnSp macro="">
      <xdr:nvCxnSpPr>
        <xdr:cNvPr id="80" name="Connecteur droit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/>
      </xdr:nvCxnSpPr>
      <xdr:spPr>
        <a:xfrm>
          <a:off x="47624" y="53291299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155</xdr:row>
      <xdr:rowOff>15875</xdr:rowOff>
    </xdr:from>
    <xdr:to>
      <xdr:col>1</xdr:col>
      <xdr:colOff>0</xdr:colOff>
      <xdr:row>157</xdr:row>
      <xdr:rowOff>0</xdr:rowOff>
    </xdr:to>
    <xdr:cxnSp macro="">
      <xdr:nvCxnSpPr>
        <xdr:cNvPr id="81" name="Connecteur droit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CxnSpPr/>
      </xdr:nvCxnSpPr>
      <xdr:spPr>
        <a:xfrm>
          <a:off x="47624" y="53291299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155</xdr:row>
      <xdr:rowOff>15875</xdr:rowOff>
    </xdr:from>
    <xdr:to>
      <xdr:col>1</xdr:col>
      <xdr:colOff>0</xdr:colOff>
      <xdr:row>157</xdr:row>
      <xdr:rowOff>0</xdr:rowOff>
    </xdr:to>
    <xdr:cxnSp macro="">
      <xdr:nvCxnSpPr>
        <xdr:cNvPr id="82" name="Connecteur droit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CxnSpPr/>
      </xdr:nvCxnSpPr>
      <xdr:spPr>
        <a:xfrm>
          <a:off x="47624" y="53291299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155</xdr:row>
      <xdr:rowOff>15875</xdr:rowOff>
    </xdr:from>
    <xdr:to>
      <xdr:col>1</xdr:col>
      <xdr:colOff>0</xdr:colOff>
      <xdr:row>157</xdr:row>
      <xdr:rowOff>0</xdr:rowOff>
    </xdr:to>
    <xdr:cxnSp macro="">
      <xdr:nvCxnSpPr>
        <xdr:cNvPr id="83" name="Connecteur droit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/>
      </xdr:nvCxnSpPr>
      <xdr:spPr>
        <a:xfrm>
          <a:off x="47624" y="53291299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155</xdr:row>
      <xdr:rowOff>15875</xdr:rowOff>
    </xdr:from>
    <xdr:to>
      <xdr:col>1</xdr:col>
      <xdr:colOff>0</xdr:colOff>
      <xdr:row>157</xdr:row>
      <xdr:rowOff>0</xdr:rowOff>
    </xdr:to>
    <xdr:cxnSp macro="">
      <xdr:nvCxnSpPr>
        <xdr:cNvPr id="84" name="Connecteur droit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CxnSpPr/>
      </xdr:nvCxnSpPr>
      <xdr:spPr>
        <a:xfrm>
          <a:off x="47624" y="53291299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83</xdr:row>
      <xdr:rowOff>15875</xdr:rowOff>
    </xdr:from>
    <xdr:to>
      <xdr:col>1</xdr:col>
      <xdr:colOff>0</xdr:colOff>
      <xdr:row>85</xdr:row>
      <xdr:rowOff>0</xdr:rowOff>
    </xdr:to>
    <xdr:cxnSp macro="">
      <xdr:nvCxnSpPr>
        <xdr:cNvPr id="85" name="Connecteur droit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/>
      </xdr:nvCxnSpPr>
      <xdr:spPr>
        <a:xfrm>
          <a:off x="47624" y="29059053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118</xdr:row>
      <xdr:rowOff>15875</xdr:rowOff>
    </xdr:from>
    <xdr:to>
      <xdr:col>1</xdr:col>
      <xdr:colOff>0</xdr:colOff>
      <xdr:row>120</xdr:row>
      <xdr:rowOff>0</xdr:rowOff>
    </xdr:to>
    <xdr:cxnSp macro="">
      <xdr:nvCxnSpPr>
        <xdr:cNvPr id="86" name="Connecteur droit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CxnSpPr/>
      </xdr:nvCxnSpPr>
      <xdr:spPr>
        <a:xfrm>
          <a:off x="47624" y="40150028"/>
          <a:ext cx="3923817" cy="662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118</xdr:row>
      <xdr:rowOff>15875</xdr:rowOff>
    </xdr:from>
    <xdr:to>
      <xdr:col>1</xdr:col>
      <xdr:colOff>0</xdr:colOff>
      <xdr:row>120</xdr:row>
      <xdr:rowOff>0</xdr:rowOff>
    </xdr:to>
    <xdr:cxnSp macro="">
      <xdr:nvCxnSpPr>
        <xdr:cNvPr id="87" name="Connecteur droi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CxnSpPr/>
      </xdr:nvCxnSpPr>
      <xdr:spPr>
        <a:xfrm>
          <a:off x="47624" y="40150028"/>
          <a:ext cx="3923817" cy="662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118</xdr:row>
      <xdr:rowOff>15875</xdr:rowOff>
    </xdr:from>
    <xdr:to>
      <xdr:col>1</xdr:col>
      <xdr:colOff>0</xdr:colOff>
      <xdr:row>120</xdr:row>
      <xdr:rowOff>0</xdr:rowOff>
    </xdr:to>
    <xdr:cxnSp macro="">
      <xdr:nvCxnSpPr>
        <xdr:cNvPr id="88" name="Connecteur droit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CxnSpPr/>
      </xdr:nvCxnSpPr>
      <xdr:spPr>
        <a:xfrm>
          <a:off x="47624" y="40150028"/>
          <a:ext cx="3923817" cy="662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118</xdr:row>
      <xdr:rowOff>15875</xdr:rowOff>
    </xdr:from>
    <xdr:to>
      <xdr:col>1</xdr:col>
      <xdr:colOff>0</xdr:colOff>
      <xdr:row>120</xdr:row>
      <xdr:rowOff>0</xdr:rowOff>
    </xdr:to>
    <xdr:cxnSp macro="">
      <xdr:nvCxnSpPr>
        <xdr:cNvPr id="89" name="Connecteur droit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47624" y="40150028"/>
          <a:ext cx="3923817" cy="662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118</xdr:row>
      <xdr:rowOff>15875</xdr:rowOff>
    </xdr:from>
    <xdr:to>
      <xdr:col>1</xdr:col>
      <xdr:colOff>0</xdr:colOff>
      <xdr:row>120</xdr:row>
      <xdr:rowOff>0</xdr:rowOff>
    </xdr:to>
    <xdr:cxnSp macro="">
      <xdr:nvCxnSpPr>
        <xdr:cNvPr id="90" name="Connecteur droit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CxnSpPr/>
      </xdr:nvCxnSpPr>
      <xdr:spPr>
        <a:xfrm>
          <a:off x="47624" y="40150028"/>
          <a:ext cx="3923817" cy="662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118</xdr:row>
      <xdr:rowOff>15875</xdr:rowOff>
    </xdr:from>
    <xdr:to>
      <xdr:col>1</xdr:col>
      <xdr:colOff>0</xdr:colOff>
      <xdr:row>120</xdr:row>
      <xdr:rowOff>0</xdr:rowOff>
    </xdr:to>
    <xdr:cxnSp macro="">
      <xdr:nvCxnSpPr>
        <xdr:cNvPr id="91" name="Connecteur droit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>
          <a:off x="47624" y="40150028"/>
          <a:ext cx="3923817" cy="662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118</xdr:row>
      <xdr:rowOff>15875</xdr:rowOff>
    </xdr:from>
    <xdr:to>
      <xdr:col>1</xdr:col>
      <xdr:colOff>0</xdr:colOff>
      <xdr:row>120</xdr:row>
      <xdr:rowOff>0</xdr:rowOff>
    </xdr:to>
    <xdr:cxnSp macro="">
      <xdr:nvCxnSpPr>
        <xdr:cNvPr id="92" name="Connecteur droit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CxnSpPr/>
      </xdr:nvCxnSpPr>
      <xdr:spPr>
        <a:xfrm>
          <a:off x="47624" y="40150028"/>
          <a:ext cx="3923817" cy="662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133</xdr:row>
      <xdr:rowOff>15875</xdr:rowOff>
    </xdr:from>
    <xdr:to>
      <xdr:col>1</xdr:col>
      <xdr:colOff>0</xdr:colOff>
      <xdr:row>135</xdr:row>
      <xdr:rowOff>0</xdr:rowOff>
    </xdr:to>
    <xdr:cxnSp macro="">
      <xdr:nvCxnSpPr>
        <xdr:cNvPr id="93" name="Connecteur droit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CxnSpPr/>
      </xdr:nvCxnSpPr>
      <xdr:spPr>
        <a:xfrm>
          <a:off x="47624" y="45461426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133</xdr:row>
      <xdr:rowOff>15875</xdr:rowOff>
    </xdr:from>
    <xdr:to>
      <xdr:col>1</xdr:col>
      <xdr:colOff>0</xdr:colOff>
      <xdr:row>135</xdr:row>
      <xdr:rowOff>0</xdr:rowOff>
    </xdr:to>
    <xdr:cxnSp macro="">
      <xdr:nvCxnSpPr>
        <xdr:cNvPr id="94" name="Connecteur droit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CxnSpPr/>
      </xdr:nvCxnSpPr>
      <xdr:spPr>
        <a:xfrm>
          <a:off x="47624" y="45461426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133</xdr:row>
      <xdr:rowOff>15875</xdr:rowOff>
    </xdr:from>
    <xdr:to>
      <xdr:col>1</xdr:col>
      <xdr:colOff>0</xdr:colOff>
      <xdr:row>135</xdr:row>
      <xdr:rowOff>0</xdr:rowOff>
    </xdr:to>
    <xdr:cxnSp macro="">
      <xdr:nvCxnSpPr>
        <xdr:cNvPr id="95" name="Connecteur droit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CxnSpPr/>
      </xdr:nvCxnSpPr>
      <xdr:spPr>
        <a:xfrm>
          <a:off x="47624" y="45461426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133</xdr:row>
      <xdr:rowOff>15875</xdr:rowOff>
    </xdr:from>
    <xdr:to>
      <xdr:col>1</xdr:col>
      <xdr:colOff>0</xdr:colOff>
      <xdr:row>135</xdr:row>
      <xdr:rowOff>0</xdr:rowOff>
    </xdr:to>
    <xdr:cxnSp macro="">
      <xdr:nvCxnSpPr>
        <xdr:cNvPr id="96" name="Connecteur droit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47624" y="45461426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133</xdr:row>
      <xdr:rowOff>15875</xdr:rowOff>
    </xdr:from>
    <xdr:to>
      <xdr:col>1</xdr:col>
      <xdr:colOff>0</xdr:colOff>
      <xdr:row>135</xdr:row>
      <xdr:rowOff>0</xdr:rowOff>
    </xdr:to>
    <xdr:cxnSp macro="">
      <xdr:nvCxnSpPr>
        <xdr:cNvPr id="97" name="Connecteur droit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CxnSpPr/>
      </xdr:nvCxnSpPr>
      <xdr:spPr>
        <a:xfrm>
          <a:off x="47624" y="45461426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133</xdr:row>
      <xdr:rowOff>15875</xdr:rowOff>
    </xdr:from>
    <xdr:to>
      <xdr:col>1</xdr:col>
      <xdr:colOff>0</xdr:colOff>
      <xdr:row>135</xdr:row>
      <xdr:rowOff>0</xdr:rowOff>
    </xdr:to>
    <xdr:cxnSp macro="">
      <xdr:nvCxnSpPr>
        <xdr:cNvPr id="98" name="Connecteur droit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CxnSpPr/>
      </xdr:nvCxnSpPr>
      <xdr:spPr>
        <a:xfrm>
          <a:off x="47624" y="45461426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133</xdr:row>
      <xdr:rowOff>15875</xdr:rowOff>
    </xdr:from>
    <xdr:to>
      <xdr:col>1</xdr:col>
      <xdr:colOff>0</xdr:colOff>
      <xdr:row>135</xdr:row>
      <xdr:rowOff>0</xdr:rowOff>
    </xdr:to>
    <xdr:cxnSp macro="">
      <xdr:nvCxnSpPr>
        <xdr:cNvPr id="99" name="Connecteur droit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CxnSpPr/>
      </xdr:nvCxnSpPr>
      <xdr:spPr>
        <a:xfrm>
          <a:off x="47624" y="45461426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83</xdr:row>
      <xdr:rowOff>15875</xdr:rowOff>
    </xdr:from>
    <xdr:to>
      <xdr:col>1</xdr:col>
      <xdr:colOff>0</xdr:colOff>
      <xdr:row>85</xdr:row>
      <xdr:rowOff>0</xdr:rowOff>
    </xdr:to>
    <xdr:cxnSp macro="">
      <xdr:nvCxnSpPr>
        <xdr:cNvPr id="100" name="Connecteur droit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CxnSpPr/>
      </xdr:nvCxnSpPr>
      <xdr:spPr>
        <a:xfrm>
          <a:off x="47624" y="29059053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118</xdr:row>
      <xdr:rowOff>15875</xdr:rowOff>
    </xdr:from>
    <xdr:to>
      <xdr:col>1</xdr:col>
      <xdr:colOff>0</xdr:colOff>
      <xdr:row>120</xdr:row>
      <xdr:rowOff>0</xdr:rowOff>
    </xdr:to>
    <xdr:cxnSp macro="">
      <xdr:nvCxnSpPr>
        <xdr:cNvPr id="101" name="Connecteur droit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/>
      </xdr:nvCxnSpPr>
      <xdr:spPr>
        <a:xfrm>
          <a:off x="47624" y="40150028"/>
          <a:ext cx="3923817" cy="662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118</xdr:row>
      <xdr:rowOff>15875</xdr:rowOff>
    </xdr:from>
    <xdr:to>
      <xdr:col>1</xdr:col>
      <xdr:colOff>0</xdr:colOff>
      <xdr:row>120</xdr:row>
      <xdr:rowOff>0</xdr:rowOff>
    </xdr:to>
    <xdr:cxnSp macro="">
      <xdr:nvCxnSpPr>
        <xdr:cNvPr id="102" name="Connecteur droit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CxnSpPr/>
      </xdr:nvCxnSpPr>
      <xdr:spPr>
        <a:xfrm>
          <a:off x="47624" y="40150028"/>
          <a:ext cx="3923817" cy="662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118</xdr:row>
      <xdr:rowOff>15875</xdr:rowOff>
    </xdr:from>
    <xdr:to>
      <xdr:col>1</xdr:col>
      <xdr:colOff>0</xdr:colOff>
      <xdr:row>120</xdr:row>
      <xdr:rowOff>0</xdr:rowOff>
    </xdr:to>
    <xdr:cxnSp macro="">
      <xdr:nvCxnSpPr>
        <xdr:cNvPr id="103" name="Connecteur droit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/>
      </xdr:nvCxnSpPr>
      <xdr:spPr>
        <a:xfrm>
          <a:off x="47624" y="40150028"/>
          <a:ext cx="3923817" cy="662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118</xdr:row>
      <xdr:rowOff>15875</xdr:rowOff>
    </xdr:from>
    <xdr:to>
      <xdr:col>1</xdr:col>
      <xdr:colOff>0</xdr:colOff>
      <xdr:row>120</xdr:row>
      <xdr:rowOff>0</xdr:rowOff>
    </xdr:to>
    <xdr:cxnSp macro="">
      <xdr:nvCxnSpPr>
        <xdr:cNvPr id="104" name="Connecteur droit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CxnSpPr/>
      </xdr:nvCxnSpPr>
      <xdr:spPr>
        <a:xfrm>
          <a:off x="47624" y="40150028"/>
          <a:ext cx="3923817" cy="662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118</xdr:row>
      <xdr:rowOff>15875</xdr:rowOff>
    </xdr:from>
    <xdr:to>
      <xdr:col>1</xdr:col>
      <xdr:colOff>0</xdr:colOff>
      <xdr:row>120</xdr:row>
      <xdr:rowOff>0</xdr:rowOff>
    </xdr:to>
    <xdr:cxnSp macro="">
      <xdr:nvCxnSpPr>
        <xdr:cNvPr id="105" name="Connecteur droit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CxnSpPr/>
      </xdr:nvCxnSpPr>
      <xdr:spPr>
        <a:xfrm>
          <a:off x="47624" y="40150028"/>
          <a:ext cx="3923817" cy="662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118</xdr:row>
      <xdr:rowOff>15875</xdr:rowOff>
    </xdr:from>
    <xdr:to>
      <xdr:col>1</xdr:col>
      <xdr:colOff>0</xdr:colOff>
      <xdr:row>120</xdr:row>
      <xdr:rowOff>0</xdr:rowOff>
    </xdr:to>
    <xdr:cxnSp macro="">
      <xdr:nvCxnSpPr>
        <xdr:cNvPr id="106" name="Connecteur droit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CxnSpPr/>
      </xdr:nvCxnSpPr>
      <xdr:spPr>
        <a:xfrm>
          <a:off x="47624" y="40150028"/>
          <a:ext cx="3923817" cy="662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118</xdr:row>
      <xdr:rowOff>15875</xdr:rowOff>
    </xdr:from>
    <xdr:to>
      <xdr:col>1</xdr:col>
      <xdr:colOff>0</xdr:colOff>
      <xdr:row>120</xdr:row>
      <xdr:rowOff>0</xdr:rowOff>
    </xdr:to>
    <xdr:cxnSp macro="">
      <xdr:nvCxnSpPr>
        <xdr:cNvPr id="107" name="Connecteur droit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CxnSpPr/>
      </xdr:nvCxnSpPr>
      <xdr:spPr>
        <a:xfrm>
          <a:off x="47624" y="40150028"/>
          <a:ext cx="3923817" cy="662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118</xdr:row>
      <xdr:rowOff>15875</xdr:rowOff>
    </xdr:from>
    <xdr:to>
      <xdr:col>1</xdr:col>
      <xdr:colOff>0</xdr:colOff>
      <xdr:row>120</xdr:row>
      <xdr:rowOff>0</xdr:rowOff>
    </xdr:to>
    <xdr:cxnSp macro="">
      <xdr:nvCxnSpPr>
        <xdr:cNvPr id="108" name="Connecteur droit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CxnSpPr/>
      </xdr:nvCxnSpPr>
      <xdr:spPr>
        <a:xfrm>
          <a:off x="47624" y="40150028"/>
          <a:ext cx="3923817" cy="662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133</xdr:row>
      <xdr:rowOff>15875</xdr:rowOff>
    </xdr:from>
    <xdr:to>
      <xdr:col>1</xdr:col>
      <xdr:colOff>0</xdr:colOff>
      <xdr:row>135</xdr:row>
      <xdr:rowOff>0</xdr:rowOff>
    </xdr:to>
    <xdr:cxnSp macro="">
      <xdr:nvCxnSpPr>
        <xdr:cNvPr id="109" name="Connecteur droit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CxnSpPr/>
      </xdr:nvCxnSpPr>
      <xdr:spPr>
        <a:xfrm>
          <a:off x="47624" y="45461426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133</xdr:row>
      <xdr:rowOff>15875</xdr:rowOff>
    </xdr:from>
    <xdr:to>
      <xdr:col>1</xdr:col>
      <xdr:colOff>0</xdr:colOff>
      <xdr:row>135</xdr:row>
      <xdr:rowOff>0</xdr:rowOff>
    </xdr:to>
    <xdr:cxnSp macro="">
      <xdr:nvCxnSpPr>
        <xdr:cNvPr id="110" name="Connecteur droit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CxnSpPr/>
      </xdr:nvCxnSpPr>
      <xdr:spPr>
        <a:xfrm>
          <a:off x="47624" y="45461426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133</xdr:row>
      <xdr:rowOff>15875</xdr:rowOff>
    </xdr:from>
    <xdr:to>
      <xdr:col>1</xdr:col>
      <xdr:colOff>0</xdr:colOff>
      <xdr:row>135</xdr:row>
      <xdr:rowOff>0</xdr:rowOff>
    </xdr:to>
    <xdr:cxnSp macro="">
      <xdr:nvCxnSpPr>
        <xdr:cNvPr id="111" name="Connecteur droit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/>
      </xdr:nvCxnSpPr>
      <xdr:spPr>
        <a:xfrm>
          <a:off x="47624" y="45461426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133</xdr:row>
      <xdr:rowOff>15875</xdr:rowOff>
    </xdr:from>
    <xdr:to>
      <xdr:col>1</xdr:col>
      <xdr:colOff>0</xdr:colOff>
      <xdr:row>135</xdr:row>
      <xdr:rowOff>0</xdr:rowOff>
    </xdr:to>
    <xdr:cxnSp macro="">
      <xdr:nvCxnSpPr>
        <xdr:cNvPr id="112" name="Connecteur droit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CxnSpPr/>
      </xdr:nvCxnSpPr>
      <xdr:spPr>
        <a:xfrm>
          <a:off x="47624" y="45461426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133</xdr:row>
      <xdr:rowOff>15875</xdr:rowOff>
    </xdr:from>
    <xdr:to>
      <xdr:col>1</xdr:col>
      <xdr:colOff>0</xdr:colOff>
      <xdr:row>135</xdr:row>
      <xdr:rowOff>0</xdr:rowOff>
    </xdr:to>
    <xdr:cxnSp macro="">
      <xdr:nvCxnSpPr>
        <xdr:cNvPr id="113" name="Connecteur droit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CxnSpPr/>
      </xdr:nvCxnSpPr>
      <xdr:spPr>
        <a:xfrm>
          <a:off x="47624" y="45461426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133</xdr:row>
      <xdr:rowOff>15875</xdr:rowOff>
    </xdr:from>
    <xdr:to>
      <xdr:col>1</xdr:col>
      <xdr:colOff>0</xdr:colOff>
      <xdr:row>135</xdr:row>
      <xdr:rowOff>0</xdr:rowOff>
    </xdr:to>
    <xdr:cxnSp macro="">
      <xdr:nvCxnSpPr>
        <xdr:cNvPr id="114" name="Connecteur droit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CxnSpPr/>
      </xdr:nvCxnSpPr>
      <xdr:spPr>
        <a:xfrm>
          <a:off x="47624" y="45461426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133</xdr:row>
      <xdr:rowOff>15875</xdr:rowOff>
    </xdr:from>
    <xdr:to>
      <xdr:col>1</xdr:col>
      <xdr:colOff>0</xdr:colOff>
      <xdr:row>135</xdr:row>
      <xdr:rowOff>0</xdr:rowOff>
    </xdr:to>
    <xdr:cxnSp macro="">
      <xdr:nvCxnSpPr>
        <xdr:cNvPr id="115" name="Connecteur droit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CxnSpPr/>
      </xdr:nvCxnSpPr>
      <xdr:spPr>
        <a:xfrm>
          <a:off x="47624" y="45461426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133</xdr:row>
      <xdr:rowOff>15875</xdr:rowOff>
    </xdr:from>
    <xdr:to>
      <xdr:col>1</xdr:col>
      <xdr:colOff>0</xdr:colOff>
      <xdr:row>135</xdr:row>
      <xdr:rowOff>0</xdr:rowOff>
    </xdr:to>
    <xdr:cxnSp macro="">
      <xdr:nvCxnSpPr>
        <xdr:cNvPr id="116" name="Connecteur droit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CxnSpPr/>
      </xdr:nvCxnSpPr>
      <xdr:spPr>
        <a:xfrm>
          <a:off x="47624" y="45461426"/>
          <a:ext cx="3923817" cy="6621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3"/>
  <sheetViews>
    <sheetView tabSelected="1" topLeftCell="A141" zoomScale="59" zoomScaleNormal="59" workbookViewId="0">
      <selection activeCell="W158" sqref="T158:W169"/>
    </sheetView>
  </sheetViews>
  <sheetFormatPr baseColWidth="10" defaultRowHeight="15" x14ac:dyDescent="0.25"/>
  <cols>
    <col min="1" max="1" width="59.5703125" customWidth="1"/>
    <col min="2" max="2" width="17" hidden="1" customWidth="1"/>
    <col min="3" max="11" width="16.85546875" hidden="1" customWidth="1"/>
    <col min="12" max="12" width="15.140625" hidden="1" customWidth="1"/>
    <col min="13" max="13" width="11.42578125" hidden="1" customWidth="1"/>
    <col min="14" max="15" width="19.42578125" hidden="1" customWidth="1"/>
    <col min="16" max="17" width="20.42578125" hidden="1" customWidth="1"/>
    <col min="18" max="18" width="16.7109375" customWidth="1"/>
    <col min="19" max="19" width="18" customWidth="1"/>
  </cols>
  <sheetData>
    <row r="1" spans="1:23" ht="44.25" x14ac:dyDescent="0.25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23" ht="33" x14ac:dyDescent="0.25">
      <c r="A2" s="32" t="s">
        <v>1</v>
      </c>
      <c r="B2" s="1"/>
      <c r="C2" s="1"/>
      <c r="D2" s="1"/>
      <c r="E2" s="2"/>
      <c r="F2" s="2"/>
      <c r="G2" s="2"/>
      <c r="H2" s="2"/>
      <c r="I2" s="2"/>
      <c r="J2" s="3"/>
      <c r="K2" s="3"/>
    </row>
    <row r="3" spans="1:23" ht="24.75" x14ac:dyDescent="0.25">
      <c r="A3" s="4" t="s">
        <v>2</v>
      </c>
      <c r="B3" s="57" t="s">
        <v>3</v>
      </c>
      <c r="C3" s="58"/>
      <c r="D3" s="57" t="s">
        <v>4</v>
      </c>
      <c r="E3" s="58"/>
      <c r="F3" s="57" t="s">
        <v>5</v>
      </c>
      <c r="G3" s="58"/>
      <c r="H3" s="57" t="s">
        <v>6</v>
      </c>
      <c r="I3" s="58"/>
      <c r="J3" s="57" t="s">
        <v>7</v>
      </c>
      <c r="K3" s="58"/>
      <c r="L3" s="57" t="s">
        <v>93</v>
      </c>
      <c r="M3" s="58"/>
      <c r="N3" s="57" t="s">
        <v>106</v>
      </c>
      <c r="O3" s="58"/>
      <c r="P3" s="57" t="s">
        <v>108</v>
      </c>
      <c r="Q3" s="58"/>
      <c r="R3" s="57" t="s">
        <v>109</v>
      </c>
      <c r="S3" s="58"/>
      <c r="T3" s="57" t="s">
        <v>111</v>
      </c>
      <c r="U3" s="58"/>
      <c r="V3" s="57" t="s">
        <v>112</v>
      </c>
      <c r="W3" s="58"/>
    </row>
    <row r="4" spans="1:23" ht="24.75" x14ac:dyDescent="0.25">
      <c r="A4" s="5" t="s">
        <v>8</v>
      </c>
      <c r="B4" s="59">
        <v>31</v>
      </c>
      <c r="C4" s="60"/>
      <c r="D4" s="59">
        <v>33</v>
      </c>
      <c r="E4" s="60"/>
      <c r="F4" s="59">
        <v>33</v>
      </c>
      <c r="G4" s="60"/>
      <c r="H4" s="59">
        <v>33</v>
      </c>
      <c r="I4" s="60"/>
      <c r="J4" s="59">
        <v>33</v>
      </c>
      <c r="K4" s="60"/>
      <c r="L4" s="59">
        <v>33</v>
      </c>
      <c r="M4" s="60"/>
      <c r="N4" s="59">
        <v>33</v>
      </c>
      <c r="O4" s="60"/>
      <c r="P4" s="59">
        <v>33</v>
      </c>
      <c r="Q4" s="60"/>
      <c r="R4" s="59">
        <v>33</v>
      </c>
      <c r="S4" s="60"/>
      <c r="T4" s="59">
        <v>33</v>
      </c>
      <c r="U4" s="60"/>
      <c r="V4" s="59">
        <v>33</v>
      </c>
      <c r="W4" s="60"/>
    </row>
    <row r="5" spans="1:23" ht="15.75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7"/>
    </row>
    <row r="6" spans="1:23" ht="33" x14ac:dyDescent="0.25">
      <c r="A6" s="31" t="s">
        <v>97</v>
      </c>
      <c r="B6" s="63"/>
      <c r="C6" s="63"/>
      <c r="D6" s="63"/>
      <c r="E6" s="63"/>
      <c r="F6" s="63"/>
      <c r="G6" s="8"/>
      <c r="H6" s="9"/>
      <c r="I6" s="8"/>
      <c r="J6" s="10"/>
      <c r="K6" s="10"/>
    </row>
    <row r="7" spans="1:23" ht="24.75" x14ac:dyDescent="0.25">
      <c r="A7" s="11" t="s">
        <v>9</v>
      </c>
      <c r="B7" s="57" t="s">
        <v>3</v>
      </c>
      <c r="C7" s="58"/>
      <c r="D7" s="57" t="s">
        <v>4</v>
      </c>
      <c r="E7" s="58"/>
      <c r="F7" s="57" t="s">
        <v>5</v>
      </c>
      <c r="G7" s="58"/>
      <c r="H7" s="57" t="s">
        <v>6</v>
      </c>
      <c r="I7" s="58"/>
      <c r="J7" s="57" t="s">
        <v>7</v>
      </c>
      <c r="K7" s="58"/>
      <c r="L7" s="57" t="s">
        <v>93</v>
      </c>
      <c r="M7" s="58"/>
      <c r="N7" s="57" t="s">
        <v>106</v>
      </c>
      <c r="O7" s="58"/>
      <c r="P7" s="57" t="s">
        <v>108</v>
      </c>
      <c r="Q7" s="58"/>
      <c r="R7" s="57" t="s">
        <v>109</v>
      </c>
      <c r="S7" s="58"/>
      <c r="T7" s="57" t="s">
        <v>111</v>
      </c>
      <c r="U7" s="58"/>
      <c r="V7" s="57" t="s">
        <v>112</v>
      </c>
      <c r="W7" s="58"/>
    </row>
    <row r="8" spans="1:23" ht="29.25" x14ac:dyDescent="0.25">
      <c r="A8" s="12" t="s">
        <v>10</v>
      </c>
      <c r="B8" s="13" t="s">
        <v>11</v>
      </c>
      <c r="C8" s="13" t="s">
        <v>12</v>
      </c>
      <c r="D8" s="13" t="s">
        <v>11</v>
      </c>
      <c r="E8" s="13" t="s">
        <v>12</v>
      </c>
      <c r="F8" s="13" t="s">
        <v>11</v>
      </c>
      <c r="G8" s="35" t="s">
        <v>12</v>
      </c>
      <c r="H8" s="13" t="s">
        <v>11</v>
      </c>
      <c r="I8" s="35" t="s">
        <v>12</v>
      </c>
      <c r="J8" s="13" t="s">
        <v>11</v>
      </c>
      <c r="K8" s="35" t="s">
        <v>12</v>
      </c>
      <c r="L8" s="13" t="s">
        <v>11</v>
      </c>
      <c r="M8" s="35" t="s">
        <v>12</v>
      </c>
      <c r="N8" s="13" t="s">
        <v>11</v>
      </c>
      <c r="O8" s="35" t="s">
        <v>12</v>
      </c>
      <c r="P8" s="13" t="s">
        <v>11</v>
      </c>
      <c r="Q8" s="35" t="s">
        <v>12</v>
      </c>
      <c r="R8" s="48" t="s">
        <v>11</v>
      </c>
      <c r="S8" s="49" t="s">
        <v>12</v>
      </c>
      <c r="T8" s="48" t="s">
        <v>11</v>
      </c>
      <c r="U8" s="49" t="s">
        <v>12</v>
      </c>
      <c r="V8" s="48" t="s">
        <v>11</v>
      </c>
      <c r="W8" s="49" t="s">
        <v>12</v>
      </c>
    </row>
    <row r="9" spans="1:23" ht="27.75" x14ac:dyDescent="0.25">
      <c r="A9" s="5" t="s">
        <v>13</v>
      </c>
      <c r="B9" s="14">
        <v>214</v>
      </c>
      <c r="C9" s="29">
        <v>78</v>
      </c>
      <c r="D9" s="15">
        <v>220</v>
      </c>
      <c r="E9" s="15">
        <v>100</v>
      </c>
      <c r="F9" s="15">
        <v>244</v>
      </c>
      <c r="G9" s="36">
        <v>110</v>
      </c>
      <c r="H9" s="15">
        <v>201</v>
      </c>
      <c r="I9" s="36">
        <v>80</v>
      </c>
      <c r="J9" s="15">
        <v>196</v>
      </c>
      <c r="K9" s="36">
        <v>72</v>
      </c>
      <c r="L9" s="15">
        <v>216</v>
      </c>
      <c r="M9" s="36">
        <v>100</v>
      </c>
      <c r="N9" s="15">
        <v>213</v>
      </c>
      <c r="O9" s="36">
        <v>96</v>
      </c>
      <c r="P9" s="15">
        <v>138</v>
      </c>
      <c r="Q9" s="36">
        <v>43</v>
      </c>
      <c r="R9" s="46">
        <v>214</v>
      </c>
      <c r="S9" s="47">
        <v>77</v>
      </c>
      <c r="T9" s="46">
        <v>223</v>
      </c>
      <c r="U9" s="47">
        <v>76</v>
      </c>
      <c r="V9" s="46">
        <v>376</v>
      </c>
      <c r="W9" s="47">
        <v>145</v>
      </c>
    </row>
    <row r="10" spans="1:23" ht="27.75" x14ac:dyDescent="0.25">
      <c r="A10" s="5" t="s">
        <v>14</v>
      </c>
      <c r="B10" s="14">
        <v>234</v>
      </c>
      <c r="C10" s="29">
        <v>146</v>
      </c>
      <c r="D10" s="15">
        <v>209</v>
      </c>
      <c r="E10" s="15">
        <v>136</v>
      </c>
      <c r="F10" s="15">
        <v>178</v>
      </c>
      <c r="G10" s="36">
        <v>120</v>
      </c>
      <c r="H10" s="15">
        <v>169</v>
      </c>
      <c r="I10" s="36">
        <v>110</v>
      </c>
      <c r="J10" s="15">
        <v>170</v>
      </c>
      <c r="K10" s="36">
        <v>100</v>
      </c>
      <c r="L10" s="15">
        <v>148</v>
      </c>
      <c r="M10" s="36">
        <v>78</v>
      </c>
      <c r="N10" s="15">
        <v>140</v>
      </c>
      <c r="O10" s="36">
        <v>61</v>
      </c>
      <c r="P10" s="15">
        <v>149</v>
      </c>
      <c r="Q10" s="36">
        <v>64</v>
      </c>
      <c r="R10" s="15">
        <v>145</v>
      </c>
      <c r="S10" s="36">
        <v>67</v>
      </c>
      <c r="T10" s="15">
        <v>145</v>
      </c>
      <c r="U10" s="36">
        <v>69</v>
      </c>
      <c r="V10" s="15">
        <v>156</v>
      </c>
      <c r="W10" s="36">
        <v>75</v>
      </c>
    </row>
    <row r="11" spans="1:23" ht="27.75" x14ac:dyDescent="0.25">
      <c r="A11" s="5" t="s">
        <v>15</v>
      </c>
      <c r="B11" s="14">
        <v>218</v>
      </c>
      <c r="C11" s="29">
        <v>107</v>
      </c>
      <c r="D11" s="15">
        <v>232</v>
      </c>
      <c r="E11" s="15">
        <v>118</v>
      </c>
      <c r="F11" s="15">
        <v>249</v>
      </c>
      <c r="G11" s="36">
        <v>135</v>
      </c>
      <c r="H11" s="15">
        <v>242</v>
      </c>
      <c r="I11" s="36">
        <v>116</v>
      </c>
      <c r="J11" s="15">
        <v>293</v>
      </c>
      <c r="K11" s="36">
        <v>149</v>
      </c>
      <c r="L11" s="15">
        <v>298</v>
      </c>
      <c r="M11" s="36">
        <v>165</v>
      </c>
      <c r="N11" s="15">
        <v>234</v>
      </c>
      <c r="O11" s="36">
        <v>131</v>
      </c>
      <c r="P11" s="15">
        <v>242</v>
      </c>
      <c r="Q11" s="36">
        <v>144</v>
      </c>
      <c r="R11" s="15">
        <v>229</v>
      </c>
      <c r="S11" s="36">
        <v>130</v>
      </c>
      <c r="T11" s="15">
        <v>258</v>
      </c>
      <c r="U11" s="36">
        <v>129</v>
      </c>
      <c r="V11" s="15">
        <v>236</v>
      </c>
      <c r="W11" s="36">
        <v>134</v>
      </c>
    </row>
    <row r="12" spans="1:23" ht="27.75" x14ac:dyDescent="0.25">
      <c r="A12" s="5" t="s">
        <v>16</v>
      </c>
      <c r="B12" s="14">
        <v>610</v>
      </c>
      <c r="C12" s="29">
        <v>505</v>
      </c>
      <c r="D12" s="15">
        <v>517</v>
      </c>
      <c r="E12" s="15">
        <v>438</v>
      </c>
      <c r="F12" s="15">
        <v>461</v>
      </c>
      <c r="G12" s="36">
        <v>331</v>
      </c>
      <c r="H12" s="15">
        <v>348</v>
      </c>
      <c r="I12" s="36">
        <v>292</v>
      </c>
      <c r="J12" s="15">
        <v>339</v>
      </c>
      <c r="K12" s="36">
        <v>287</v>
      </c>
      <c r="L12" s="15">
        <v>303</v>
      </c>
      <c r="M12" s="36">
        <v>257</v>
      </c>
      <c r="N12" s="15">
        <v>257</v>
      </c>
      <c r="O12" s="36">
        <v>219</v>
      </c>
      <c r="P12" s="15">
        <v>230</v>
      </c>
      <c r="Q12" s="36">
        <v>203</v>
      </c>
      <c r="R12" s="15">
        <v>233</v>
      </c>
      <c r="S12" s="15">
        <v>201</v>
      </c>
      <c r="T12" s="15">
        <v>215</v>
      </c>
      <c r="U12" s="15">
        <v>185</v>
      </c>
      <c r="V12" s="15">
        <v>206</v>
      </c>
      <c r="W12" s="15">
        <v>180</v>
      </c>
    </row>
    <row r="13" spans="1:23" ht="27.75" x14ac:dyDescent="0.25">
      <c r="A13" s="5" t="s">
        <v>17</v>
      </c>
      <c r="B13" s="14">
        <v>315</v>
      </c>
      <c r="C13" s="29">
        <v>213</v>
      </c>
      <c r="D13" s="29">
        <v>295</v>
      </c>
      <c r="E13" s="29">
        <v>194</v>
      </c>
      <c r="F13" s="15">
        <v>258</v>
      </c>
      <c r="G13" s="36">
        <v>170</v>
      </c>
      <c r="H13" s="15">
        <v>231</v>
      </c>
      <c r="I13" s="36">
        <v>154</v>
      </c>
      <c r="J13" s="15">
        <v>217</v>
      </c>
      <c r="K13" s="36">
        <v>155</v>
      </c>
      <c r="L13" s="15">
        <v>219</v>
      </c>
      <c r="M13" s="36">
        <v>162</v>
      </c>
      <c r="N13" s="15">
        <v>191</v>
      </c>
      <c r="O13" s="36">
        <v>135</v>
      </c>
      <c r="P13" s="15">
        <v>185</v>
      </c>
      <c r="Q13" s="36">
        <v>129</v>
      </c>
      <c r="R13" s="15">
        <v>203</v>
      </c>
      <c r="S13" s="15">
        <v>152</v>
      </c>
      <c r="T13" s="15">
        <v>197</v>
      </c>
      <c r="U13" s="15">
        <v>145</v>
      </c>
      <c r="V13" s="15">
        <v>173</v>
      </c>
      <c r="W13" s="15">
        <v>122</v>
      </c>
    </row>
    <row r="14" spans="1:23" ht="27.75" x14ac:dyDescent="0.25">
      <c r="A14" s="5" t="s">
        <v>18</v>
      </c>
      <c r="B14" s="14">
        <v>393</v>
      </c>
      <c r="C14" s="29">
        <v>285</v>
      </c>
      <c r="D14" s="29">
        <v>341</v>
      </c>
      <c r="E14" s="29">
        <v>259</v>
      </c>
      <c r="F14" s="15">
        <v>348</v>
      </c>
      <c r="G14" s="36">
        <v>258</v>
      </c>
      <c r="H14" s="15">
        <v>312</v>
      </c>
      <c r="I14" s="36">
        <v>235</v>
      </c>
      <c r="J14" s="15">
        <v>313</v>
      </c>
      <c r="K14" s="36">
        <v>240</v>
      </c>
      <c r="L14" s="15">
        <v>282</v>
      </c>
      <c r="M14" s="36">
        <v>219</v>
      </c>
      <c r="N14" s="15">
        <v>249</v>
      </c>
      <c r="O14" s="36">
        <v>189</v>
      </c>
      <c r="P14" s="15">
        <v>230</v>
      </c>
      <c r="Q14" s="36">
        <v>173</v>
      </c>
      <c r="R14" s="15">
        <v>236</v>
      </c>
      <c r="S14" s="15">
        <v>175</v>
      </c>
      <c r="T14" s="15">
        <v>265</v>
      </c>
      <c r="U14" s="15">
        <v>210</v>
      </c>
      <c r="V14" s="15">
        <v>212</v>
      </c>
      <c r="W14" s="15">
        <v>176</v>
      </c>
    </row>
    <row r="15" spans="1:23" ht="27.75" x14ac:dyDescent="0.25">
      <c r="A15" s="5" t="s">
        <v>19</v>
      </c>
      <c r="B15" s="14">
        <v>535</v>
      </c>
      <c r="C15" s="29">
        <v>258</v>
      </c>
      <c r="D15" s="29">
        <v>502</v>
      </c>
      <c r="E15" s="29">
        <v>227</v>
      </c>
      <c r="F15" s="15">
        <v>491</v>
      </c>
      <c r="G15" s="36">
        <v>213</v>
      </c>
      <c r="H15" s="15">
        <v>595</v>
      </c>
      <c r="I15" s="36">
        <v>283</v>
      </c>
      <c r="J15" s="15">
        <v>644</v>
      </c>
      <c r="K15" s="36">
        <v>292</v>
      </c>
      <c r="L15" s="15">
        <v>496</v>
      </c>
      <c r="M15" s="36">
        <v>206</v>
      </c>
      <c r="N15" s="15">
        <v>511</v>
      </c>
      <c r="O15" s="36">
        <v>221</v>
      </c>
      <c r="P15" s="15">
        <v>578</v>
      </c>
      <c r="Q15" s="36">
        <v>269</v>
      </c>
      <c r="R15" s="15">
        <v>644</v>
      </c>
      <c r="S15" s="15">
        <v>279</v>
      </c>
      <c r="T15" s="15">
        <v>549</v>
      </c>
      <c r="U15" s="15">
        <v>234</v>
      </c>
      <c r="V15" s="15">
        <v>608</v>
      </c>
      <c r="W15" s="15">
        <v>251</v>
      </c>
    </row>
    <row r="16" spans="1:23" ht="27.75" x14ac:dyDescent="0.25">
      <c r="A16" s="5" t="s">
        <v>20</v>
      </c>
      <c r="B16" s="14"/>
      <c r="C16" s="29"/>
      <c r="D16" s="29">
        <v>74</v>
      </c>
      <c r="E16" s="29">
        <v>38</v>
      </c>
      <c r="F16" s="15">
        <v>150</v>
      </c>
      <c r="G16" s="36">
        <v>78</v>
      </c>
      <c r="H16" s="15">
        <v>205</v>
      </c>
      <c r="I16" s="36">
        <v>110</v>
      </c>
      <c r="J16" s="15">
        <v>184</v>
      </c>
      <c r="K16" s="36">
        <v>102</v>
      </c>
      <c r="L16" s="15">
        <v>168</v>
      </c>
      <c r="M16" s="36">
        <v>94</v>
      </c>
      <c r="N16" s="15">
        <v>157</v>
      </c>
      <c r="O16" s="36">
        <v>91</v>
      </c>
      <c r="P16" s="15">
        <v>158</v>
      </c>
      <c r="Q16" s="36">
        <v>88</v>
      </c>
      <c r="R16" s="15">
        <v>189</v>
      </c>
      <c r="S16" s="15">
        <v>127</v>
      </c>
      <c r="T16" s="15">
        <v>263</v>
      </c>
      <c r="U16" s="15">
        <v>167</v>
      </c>
      <c r="V16" s="15">
        <v>271</v>
      </c>
      <c r="W16" s="15">
        <v>164</v>
      </c>
    </row>
    <row r="17" spans="1:23" ht="27.75" x14ac:dyDescent="0.25">
      <c r="A17" s="5" t="s">
        <v>21</v>
      </c>
      <c r="B17" s="14">
        <v>349</v>
      </c>
      <c r="C17" s="29">
        <v>111</v>
      </c>
      <c r="D17" s="29">
        <v>309</v>
      </c>
      <c r="E17" s="29">
        <v>107</v>
      </c>
      <c r="F17" s="15">
        <v>258</v>
      </c>
      <c r="G17" s="36">
        <v>92</v>
      </c>
      <c r="H17" s="15">
        <v>239</v>
      </c>
      <c r="I17" s="36">
        <v>94</v>
      </c>
      <c r="J17" s="15">
        <v>228</v>
      </c>
      <c r="K17" s="36">
        <v>96</v>
      </c>
      <c r="L17" s="15">
        <v>203</v>
      </c>
      <c r="M17" s="36">
        <v>101</v>
      </c>
      <c r="N17" s="15">
        <v>193</v>
      </c>
      <c r="O17" s="36">
        <v>94</v>
      </c>
      <c r="P17" s="15">
        <v>175</v>
      </c>
      <c r="Q17" s="36">
        <v>86</v>
      </c>
      <c r="R17" s="15">
        <v>214</v>
      </c>
      <c r="S17" s="15">
        <v>115</v>
      </c>
      <c r="T17" s="15">
        <v>205</v>
      </c>
      <c r="U17" s="15">
        <v>122</v>
      </c>
      <c r="V17" s="15">
        <v>253</v>
      </c>
      <c r="W17" s="15">
        <v>134</v>
      </c>
    </row>
    <row r="18" spans="1:23" ht="27.75" x14ac:dyDescent="0.25">
      <c r="A18" s="5" t="s">
        <v>22</v>
      </c>
      <c r="B18" s="14">
        <v>2033</v>
      </c>
      <c r="C18" s="29">
        <v>934</v>
      </c>
      <c r="D18" s="29">
        <v>1897</v>
      </c>
      <c r="E18" s="29">
        <v>902</v>
      </c>
      <c r="F18" s="15">
        <v>1360</v>
      </c>
      <c r="G18" s="36">
        <v>706</v>
      </c>
      <c r="H18" s="15">
        <v>1164</v>
      </c>
      <c r="I18" s="36">
        <v>620</v>
      </c>
      <c r="J18" s="15">
        <v>1049</v>
      </c>
      <c r="K18" s="36">
        <v>568</v>
      </c>
      <c r="L18" s="15">
        <v>993</v>
      </c>
      <c r="M18" s="36">
        <v>530</v>
      </c>
      <c r="N18" s="15">
        <v>942</v>
      </c>
      <c r="O18" s="36">
        <v>503</v>
      </c>
      <c r="P18" s="15">
        <v>927</v>
      </c>
      <c r="Q18" s="36">
        <v>525</v>
      </c>
      <c r="R18" s="15">
        <v>890</v>
      </c>
      <c r="S18" s="15">
        <v>511</v>
      </c>
      <c r="T18" s="15">
        <v>869</v>
      </c>
      <c r="U18" s="15">
        <v>461</v>
      </c>
      <c r="V18" s="15">
        <v>835</v>
      </c>
      <c r="W18" s="15">
        <v>448</v>
      </c>
    </row>
    <row r="19" spans="1:23" ht="27.75" x14ac:dyDescent="0.25">
      <c r="A19" s="5" t="s">
        <v>23</v>
      </c>
      <c r="B19" s="14">
        <v>2525</v>
      </c>
      <c r="C19" s="29">
        <v>1400</v>
      </c>
      <c r="D19" s="29">
        <v>2393</v>
      </c>
      <c r="E19" s="29">
        <v>1396</v>
      </c>
      <c r="F19" s="15">
        <v>2100</v>
      </c>
      <c r="G19" s="36">
        <v>1257</v>
      </c>
      <c r="H19" s="15">
        <v>2000</v>
      </c>
      <c r="I19" s="36">
        <v>1208</v>
      </c>
      <c r="J19" s="15">
        <v>1937</v>
      </c>
      <c r="K19" s="36">
        <v>1172</v>
      </c>
      <c r="L19" s="15">
        <v>1716</v>
      </c>
      <c r="M19" s="36">
        <v>1115</v>
      </c>
      <c r="N19" s="15">
        <v>1829</v>
      </c>
      <c r="O19" s="36">
        <v>1155</v>
      </c>
      <c r="P19" s="15">
        <v>1669</v>
      </c>
      <c r="Q19" s="36">
        <v>1104</v>
      </c>
      <c r="R19" s="15">
        <v>1763</v>
      </c>
      <c r="S19" s="15">
        <v>1198</v>
      </c>
      <c r="T19" s="15">
        <v>1807</v>
      </c>
      <c r="U19" s="15">
        <v>1161</v>
      </c>
      <c r="V19" s="15">
        <v>1651</v>
      </c>
      <c r="W19" s="15">
        <v>1135</v>
      </c>
    </row>
    <row r="20" spans="1:23" ht="27.75" x14ac:dyDescent="0.25">
      <c r="A20" s="5" t="s">
        <v>24</v>
      </c>
      <c r="B20" s="14">
        <v>203</v>
      </c>
      <c r="C20" s="29">
        <v>108</v>
      </c>
      <c r="D20" s="29">
        <v>226</v>
      </c>
      <c r="E20" s="29">
        <v>120</v>
      </c>
      <c r="F20" s="15">
        <v>250</v>
      </c>
      <c r="G20" s="36">
        <v>117</v>
      </c>
      <c r="H20" s="15">
        <v>310</v>
      </c>
      <c r="I20" s="36">
        <v>149</v>
      </c>
      <c r="J20" s="15">
        <v>349</v>
      </c>
      <c r="K20" s="36">
        <v>167</v>
      </c>
      <c r="L20" s="15">
        <v>265</v>
      </c>
      <c r="M20" s="36">
        <v>116</v>
      </c>
      <c r="N20" s="15">
        <v>265</v>
      </c>
      <c r="O20" s="36">
        <v>132</v>
      </c>
      <c r="P20" s="15">
        <v>244</v>
      </c>
      <c r="Q20" s="36">
        <v>121</v>
      </c>
      <c r="R20" s="15">
        <v>254</v>
      </c>
      <c r="S20" s="15">
        <v>109</v>
      </c>
      <c r="T20" s="15">
        <v>259</v>
      </c>
      <c r="U20" s="15">
        <v>110</v>
      </c>
      <c r="V20" s="15">
        <v>263</v>
      </c>
      <c r="W20" s="15">
        <v>103</v>
      </c>
    </row>
    <row r="21" spans="1:23" ht="27.75" x14ac:dyDescent="0.25">
      <c r="A21" s="5" t="s">
        <v>25</v>
      </c>
      <c r="B21" s="14">
        <v>775</v>
      </c>
      <c r="C21" s="29">
        <v>456</v>
      </c>
      <c r="D21" s="29">
        <v>765</v>
      </c>
      <c r="E21" s="29">
        <v>481</v>
      </c>
      <c r="F21" s="15">
        <v>697</v>
      </c>
      <c r="G21" s="36">
        <v>441</v>
      </c>
      <c r="H21" s="15">
        <v>536</v>
      </c>
      <c r="I21" s="36">
        <v>339</v>
      </c>
      <c r="J21" s="15">
        <v>427</v>
      </c>
      <c r="K21" s="36">
        <v>260</v>
      </c>
      <c r="L21" s="15">
        <v>577</v>
      </c>
      <c r="M21" s="36">
        <v>340</v>
      </c>
      <c r="N21" s="15">
        <v>723</v>
      </c>
      <c r="O21" s="36">
        <v>447</v>
      </c>
      <c r="P21" s="15">
        <v>783</v>
      </c>
      <c r="Q21" s="36">
        <v>482</v>
      </c>
      <c r="R21" s="15">
        <v>784</v>
      </c>
      <c r="S21" s="15">
        <v>530</v>
      </c>
      <c r="T21" s="15">
        <v>620</v>
      </c>
      <c r="U21" s="15">
        <v>441</v>
      </c>
      <c r="V21" s="15">
        <v>549</v>
      </c>
      <c r="W21" s="15">
        <v>382</v>
      </c>
    </row>
    <row r="22" spans="1:23" ht="27.75" x14ac:dyDescent="0.25">
      <c r="A22" s="5" t="s">
        <v>26</v>
      </c>
      <c r="B22" s="14">
        <v>920</v>
      </c>
      <c r="C22" s="29">
        <v>343</v>
      </c>
      <c r="D22" s="29">
        <v>1052</v>
      </c>
      <c r="E22" s="29">
        <v>441</v>
      </c>
      <c r="F22" s="15">
        <v>923</v>
      </c>
      <c r="G22" s="36">
        <v>417</v>
      </c>
      <c r="H22" s="15">
        <v>810</v>
      </c>
      <c r="I22" s="36">
        <v>347</v>
      </c>
      <c r="J22" s="15">
        <v>731</v>
      </c>
      <c r="K22" s="36">
        <v>299</v>
      </c>
      <c r="L22" s="15">
        <v>735</v>
      </c>
      <c r="M22" s="36">
        <v>297</v>
      </c>
      <c r="N22" s="15">
        <v>760</v>
      </c>
      <c r="O22" s="36">
        <v>352</v>
      </c>
      <c r="P22" s="15">
        <v>793</v>
      </c>
      <c r="Q22" s="36">
        <v>386</v>
      </c>
      <c r="R22" s="15">
        <v>957</v>
      </c>
      <c r="S22" s="15">
        <v>438</v>
      </c>
      <c r="T22" s="15">
        <v>869</v>
      </c>
      <c r="U22" s="15">
        <v>449</v>
      </c>
      <c r="V22" s="15">
        <v>713</v>
      </c>
      <c r="W22" s="15">
        <v>352</v>
      </c>
    </row>
    <row r="23" spans="1:23" ht="27.75" x14ac:dyDescent="0.25">
      <c r="A23" s="5" t="s">
        <v>27</v>
      </c>
      <c r="B23" s="14">
        <v>297</v>
      </c>
      <c r="C23" s="29">
        <v>253</v>
      </c>
      <c r="D23" s="29">
        <v>393</v>
      </c>
      <c r="E23" s="29">
        <v>137</v>
      </c>
      <c r="F23" s="15">
        <v>494</v>
      </c>
      <c r="G23" s="36">
        <v>420</v>
      </c>
      <c r="H23" s="15">
        <v>523</v>
      </c>
      <c r="I23" s="36">
        <v>451</v>
      </c>
      <c r="J23" s="15">
        <v>454</v>
      </c>
      <c r="K23" s="36">
        <v>399</v>
      </c>
      <c r="L23" s="15">
        <v>329</v>
      </c>
      <c r="M23" s="36">
        <v>301</v>
      </c>
      <c r="N23" s="15">
        <v>466</v>
      </c>
      <c r="O23" s="36">
        <v>429</v>
      </c>
      <c r="P23" s="15">
        <v>508</v>
      </c>
      <c r="Q23" s="36">
        <v>467</v>
      </c>
      <c r="R23" s="15">
        <v>443</v>
      </c>
      <c r="S23" s="15">
        <v>408</v>
      </c>
      <c r="T23" s="15">
        <v>466</v>
      </c>
      <c r="U23" s="15">
        <v>434</v>
      </c>
      <c r="V23" s="15">
        <v>476</v>
      </c>
      <c r="W23" s="15">
        <v>443</v>
      </c>
    </row>
    <row r="24" spans="1:23" ht="27.75" x14ac:dyDescent="0.25">
      <c r="A24" s="5" t="s">
        <v>28</v>
      </c>
      <c r="B24" s="14"/>
      <c r="C24" s="29"/>
      <c r="D24" s="29">
        <v>169</v>
      </c>
      <c r="E24" s="29">
        <v>75</v>
      </c>
      <c r="F24" s="15">
        <v>424</v>
      </c>
      <c r="G24" s="36">
        <v>191</v>
      </c>
      <c r="H24" s="15">
        <v>761</v>
      </c>
      <c r="I24" s="36">
        <v>355</v>
      </c>
      <c r="J24" s="15">
        <v>902</v>
      </c>
      <c r="K24" s="36">
        <v>417</v>
      </c>
      <c r="L24" s="15">
        <v>1116</v>
      </c>
      <c r="M24" s="36">
        <v>496</v>
      </c>
      <c r="N24" s="15">
        <v>1254</v>
      </c>
      <c r="O24" s="36">
        <v>561</v>
      </c>
      <c r="P24" s="15">
        <v>1457</v>
      </c>
      <c r="Q24" s="36">
        <v>665</v>
      </c>
      <c r="R24" s="15">
        <v>1590</v>
      </c>
      <c r="S24" s="15">
        <v>744</v>
      </c>
      <c r="T24" s="15">
        <v>1653</v>
      </c>
      <c r="U24" s="15">
        <v>745</v>
      </c>
      <c r="V24" s="15">
        <v>1415</v>
      </c>
      <c r="W24" s="15">
        <v>618</v>
      </c>
    </row>
    <row r="25" spans="1:23" ht="27.75" x14ac:dyDescent="0.25">
      <c r="A25" s="5" t="s">
        <v>29</v>
      </c>
      <c r="B25" s="14">
        <v>935</v>
      </c>
      <c r="C25" s="29">
        <v>409</v>
      </c>
      <c r="D25" s="29">
        <v>891</v>
      </c>
      <c r="E25" s="29">
        <v>381</v>
      </c>
      <c r="F25" s="15">
        <v>870</v>
      </c>
      <c r="G25" s="36">
        <v>372</v>
      </c>
      <c r="H25" s="15">
        <v>840</v>
      </c>
      <c r="I25" s="36">
        <v>384</v>
      </c>
      <c r="J25" s="15">
        <v>816</v>
      </c>
      <c r="K25" s="36">
        <v>375</v>
      </c>
      <c r="L25" s="15">
        <v>794</v>
      </c>
      <c r="M25" s="36">
        <v>374</v>
      </c>
      <c r="N25" s="15">
        <v>742</v>
      </c>
      <c r="O25" s="36">
        <v>389</v>
      </c>
      <c r="P25" s="15">
        <v>705</v>
      </c>
      <c r="Q25" s="36">
        <v>385</v>
      </c>
      <c r="R25" s="15">
        <v>655</v>
      </c>
      <c r="S25" s="15">
        <v>370</v>
      </c>
      <c r="T25" s="15">
        <v>733</v>
      </c>
      <c r="U25" s="15">
        <v>413</v>
      </c>
      <c r="V25" s="15">
        <v>782</v>
      </c>
      <c r="W25" s="15">
        <v>458</v>
      </c>
    </row>
    <row r="26" spans="1:23" ht="27.75" x14ac:dyDescent="0.25">
      <c r="A26" s="5" t="s">
        <v>30</v>
      </c>
      <c r="B26" s="14">
        <v>1547</v>
      </c>
      <c r="C26" s="29">
        <v>1100</v>
      </c>
      <c r="D26" s="29">
        <v>1432</v>
      </c>
      <c r="E26" s="29">
        <v>1079</v>
      </c>
      <c r="F26" s="15">
        <v>1176</v>
      </c>
      <c r="G26" s="36">
        <v>866</v>
      </c>
      <c r="H26" s="15">
        <v>976</v>
      </c>
      <c r="I26" s="36">
        <v>748</v>
      </c>
      <c r="J26" s="15">
        <v>761</v>
      </c>
      <c r="K26" s="36">
        <v>589</v>
      </c>
      <c r="L26" s="15">
        <v>597</v>
      </c>
      <c r="M26" s="36">
        <v>457</v>
      </c>
      <c r="N26" s="15">
        <v>401</v>
      </c>
      <c r="O26" s="36">
        <v>316</v>
      </c>
      <c r="P26" s="15">
        <v>515</v>
      </c>
      <c r="Q26" s="36">
        <v>397</v>
      </c>
      <c r="R26" s="15">
        <v>693</v>
      </c>
      <c r="S26" s="15">
        <v>517</v>
      </c>
      <c r="T26" s="15">
        <v>729</v>
      </c>
      <c r="U26" s="15">
        <v>567</v>
      </c>
      <c r="V26" s="15">
        <v>731</v>
      </c>
      <c r="W26" s="15">
        <v>568</v>
      </c>
    </row>
    <row r="27" spans="1:23" ht="27.75" x14ac:dyDescent="0.25">
      <c r="A27" s="38" t="s">
        <v>95</v>
      </c>
      <c r="B27" s="14">
        <v>668</v>
      </c>
      <c r="C27" s="29">
        <v>513</v>
      </c>
      <c r="D27" s="29">
        <v>646</v>
      </c>
      <c r="E27" s="29">
        <v>491</v>
      </c>
      <c r="F27" s="15">
        <v>516</v>
      </c>
      <c r="G27" s="36">
        <v>405</v>
      </c>
      <c r="H27" s="15">
        <v>523</v>
      </c>
      <c r="I27" s="36">
        <v>418</v>
      </c>
      <c r="J27" s="15">
        <v>582</v>
      </c>
      <c r="K27" s="36">
        <v>436</v>
      </c>
      <c r="L27" s="15">
        <v>694</v>
      </c>
      <c r="M27" s="36">
        <v>509</v>
      </c>
      <c r="N27" s="15">
        <v>909</v>
      </c>
      <c r="O27" s="36">
        <v>667</v>
      </c>
      <c r="P27" s="15">
        <v>1216</v>
      </c>
      <c r="Q27" s="36">
        <v>839</v>
      </c>
      <c r="R27" s="15">
        <v>1379</v>
      </c>
      <c r="S27" s="15">
        <v>932</v>
      </c>
      <c r="T27" s="15">
        <v>1586</v>
      </c>
      <c r="U27" s="15">
        <v>1099</v>
      </c>
      <c r="V27" s="15">
        <v>1706</v>
      </c>
      <c r="W27" s="15">
        <v>1195</v>
      </c>
    </row>
    <row r="28" spans="1:23" ht="48" customHeight="1" x14ac:dyDescent="0.25">
      <c r="A28" s="16" t="s">
        <v>87</v>
      </c>
      <c r="B28" s="14">
        <v>427</v>
      </c>
      <c r="C28" s="29">
        <v>327</v>
      </c>
      <c r="D28" s="15">
        <v>435</v>
      </c>
      <c r="E28" s="15">
        <v>323</v>
      </c>
      <c r="F28" s="15">
        <v>436</v>
      </c>
      <c r="G28" s="36">
        <v>329</v>
      </c>
      <c r="H28" s="15">
        <v>376</v>
      </c>
      <c r="I28" s="36">
        <v>277</v>
      </c>
      <c r="J28" s="15">
        <v>334</v>
      </c>
      <c r="K28" s="36">
        <v>239</v>
      </c>
      <c r="L28" s="15">
        <v>307</v>
      </c>
      <c r="M28" s="36">
        <v>224</v>
      </c>
      <c r="N28" s="15">
        <v>274</v>
      </c>
      <c r="O28" s="36">
        <v>189</v>
      </c>
      <c r="P28" s="15">
        <v>245</v>
      </c>
      <c r="Q28" s="36">
        <v>177</v>
      </c>
      <c r="R28" s="15">
        <v>273</v>
      </c>
      <c r="S28" s="15">
        <v>202</v>
      </c>
      <c r="T28" s="15">
        <v>411</v>
      </c>
      <c r="U28" s="15">
        <v>286</v>
      </c>
      <c r="V28" s="15">
        <v>337</v>
      </c>
      <c r="W28" s="15">
        <v>268</v>
      </c>
    </row>
    <row r="29" spans="1:23" ht="27.75" x14ac:dyDescent="0.25">
      <c r="A29" s="5" t="s">
        <v>113</v>
      </c>
      <c r="B29" s="14">
        <v>152</v>
      </c>
      <c r="C29" s="29">
        <v>85</v>
      </c>
      <c r="D29" s="15">
        <v>140</v>
      </c>
      <c r="E29" s="15">
        <v>102</v>
      </c>
      <c r="F29" s="15">
        <v>119</v>
      </c>
      <c r="G29" s="36">
        <v>89</v>
      </c>
      <c r="H29" s="15">
        <v>120</v>
      </c>
      <c r="I29" s="36">
        <v>91</v>
      </c>
      <c r="J29" s="15">
        <v>80</v>
      </c>
      <c r="K29" s="36">
        <v>62</v>
      </c>
      <c r="L29" s="15">
        <v>81</v>
      </c>
      <c r="M29" s="36">
        <v>65</v>
      </c>
      <c r="N29" s="15">
        <v>83</v>
      </c>
      <c r="O29" s="36">
        <v>65</v>
      </c>
      <c r="P29" s="15">
        <v>64</v>
      </c>
      <c r="Q29" s="36">
        <v>56</v>
      </c>
      <c r="R29" s="15">
        <v>98</v>
      </c>
      <c r="S29" s="15">
        <v>70</v>
      </c>
      <c r="T29" s="15">
        <v>104</v>
      </c>
      <c r="U29" s="15">
        <v>75</v>
      </c>
      <c r="V29" s="15">
        <v>79</v>
      </c>
      <c r="W29" s="15">
        <v>56</v>
      </c>
    </row>
    <row r="30" spans="1:23" ht="27.75" x14ac:dyDescent="0.25">
      <c r="A30" s="5" t="s">
        <v>31</v>
      </c>
      <c r="B30" s="14">
        <v>951</v>
      </c>
      <c r="C30" s="29">
        <v>441</v>
      </c>
      <c r="D30" s="15">
        <v>832</v>
      </c>
      <c r="E30" s="15">
        <v>396</v>
      </c>
      <c r="F30" s="15">
        <v>744</v>
      </c>
      <c r="G30" s="36">
        <v>363</v>
      </c>
      <c r="H30" s="15">
        <v>767</v>
      </c>
      <c r="I30" s="36">
        <v>431</v>
      </c>
      <c r="J30" s="15">
        <v>699</v>
      </c>
      <c r="K30" s="36">
        <v>356</v>
      </c>
      <c r="L30" s="15">
        <v>730</v>
      </c>
      <c r="M30" s="36">
        <v>378</v>
      </c>
      <c r="N30" s="15">
        <v>720</v>
      </c>
      <c r="O30" s="36">
        <v>378</v>
      </c>
      <c r="P30" s="15">
        <v>760</v>
      </c>
      <c r="Q30" s="36">
        <v>406</v>
      </c>
      <c r="R30" s="15">
        <v>939</v>
      </c>
      <c r="S30" s="15">
        <v>497</v>
      </c>
      <c r="T30" s="15">
        <v>895</v>
      </c>
      <c r="U30" s="15">
        <v>491</v>
      </c>
      <c r="V30" s="15">
        <v>931</v>
      </c>
      <c r="W30" s="15">
        <v>510</v>
      </c>
    </row>
    <row r="31" spans="1:23" ht="27.75" x14ac:dyDescent="0.25">
      <c r="A31" s="5" t="s">
        <v>32</v>
      </c>
      <c r="B31" s="14">
        <v>3199</v>
      </c>
      <c r="C31" s="29">
        <v>2679</v>
      </c>
      <c r="D31" s="15">
        <v>3080</v>
      </c>
      <c r="E31" s="15">
        <v>2564</v>
      </c>
      <c r="F31" s="15">
        <v>2526</v>
      </c>
      <c r="G31" s="36">
        <v>2132</v>
      </c>
      <c r="H31" s="15">
        <v>2253</v>
      </c>
      <c r="I31" s="36">
        <v>1923</v>
      </c>
      <c r="J31" s="15">
        <v>2127</v>
      </c>
      <c r="K31" s="36">
        <v>1844</v>
      </c>
      <c r="L31" s="15">
        <v>2074</v>
      </c>
      <c r="M31" s="36">
        <v>1782</v>
      </c>
      <c r="N31" s="15">
        <v>2128</v>
      </c>
      <c r="O31" s="36">
        <v>1817</v>
      </c>
      <c r="P31" s="15">
        <v>2072</v>
      </c>
      <c r="Q31" s="36">
        <v>1749</v>
      </c>
      <c r="R31" s="15">
        <v>2471</v>
      </c>
      <c r="S31" s="15">
        <v>2051</v>
      </c>
      <c r="T31" s="15">
        <v>2721</v>
      </c>
      <c r="U31" s="15">
        <v>2223</v>
      </c>
      <c r="V31" s="15">
        <v>2532</v>
      </c>
      <c r="W31" s="15">
        <v>2100</v>
      </c>
    </row>
    <row r="32" spans="1:23" ht="27.75" x14ac:dyDescent="0.25">
      <c r="A32" s="5" t="s">
        <v>33</v>
      </c>
      <c r="B32" s="14">
        <v>815</v>
      </c>
      <c r="C32" s="29">
        <v>633</v>
      </c>
      <c r="D32" s="17">
        <v>963</v>
      </c>
      <c r="E32" s="17">
        <v>743</v>
      </c>
      <c r="F32" s="15">
        <v>892</v>
      </c>
      <c r="G32" s="36">
        <v>700</v>
      </c>
      <c r="H32" s="15">
        <v>857</v>
      </c>
      <c r="I32" s="36">
        <v>676</v>
      </c>
      <c r="J32" s="15">
        <v>834</v>
      </c>
      <c r="K32" s="36">
        <v>669</v>
      </c>
      <c r="L32" s="15">
        <v>761</v>
      </c>
      <c r="M32" s="36">
        <v>579</v>
      </c>
      <c r="N32" s="15">
        <v>745</v>
      </c>
      <c r="O32" s="36">
        <v>579</v>
      </c>
      <c r="P32" s="15">
        <v>698</v>
      </c>
      <c r="Q32" s="36">
        <v>528</v>
      </c>
      <c r="R32" s="15">
        <v>776</v>
      </c>
      <c r="S32" s="15">
        <v>604</v>
      </c>
      <c r="T32" s="15">
        <v>821</v>
      </c>
      <c r="U32" s="15">
        <v>642</v>
      </c>
      <c r="V32" s="15">
        <v>860</v>
      </c>
      <c r="W32" s="15">
        <v>697</v>
      </c>
    </row>
    <row r="33" spans="1:23" ht="27.75" x14ac:dyDescent="0.25">
      <c r="A33" s="5" t="s">
        <v>34</v>
      </c>
      <c r="B33" s="14">
        <v>749</v>
      </c>
      <c r="C33" s="29">
        <v>555</v>
      </c>
      <c r="D33" s="15">
        <v>701</v>
      </c>
      <c r="E33" s="15">
        <v>517</v>
      </c>
      <c r="F33" s="15">
        <v>672</v>
      </c>
      <c r="G33" s="36">
        <v>519</v>
      </c>
      <c r="H33" s="15">
        <v>761</v>
      </c>
      <c r="I33" s="36">
        <v>596</v>
      </c>
      <c r="J33" s="15">
        <v>829</v>
      </c>
      <c r="K33" s="36">
        <v>638</v>
      </c>
      <c r="L33" s="15">
        <v>797</v>
      </c>
      <c r="M33" s="36">
        <v>611</v>
      </c>
      <c r="N33" s="15">
        <v>854</v>
      </c>
      <c r="O33" s="36">
        <v>656</v>
      </c>
      <c r="P33" s="15">
        <v>897</v>
      </c>
      <c r="Q33" s="36">
        <v>662</v>
      </c>
      <c r="R33" s="15">
        <v>975</v>
      </c>
      <c r="S33" s="15">
        <v>752</v>
      </c>
      <c r="T33" s="15">
        <v>1133</v>
      </c>
      <c r="U33" s="15">
        <v>903</v>
      </c>
      <c r="V33" s="15">
        <v>1206</v>
      </c>
      <c r="W33" s="15">
        <v>985</v>
      </c>
    </row>
    <row r="34" spans="1:23" ht="27.75" x14ac:dyDescent="0.25">
      <c r="A34" s="5" t="s">
        <v>35</v>
      </c>
      <c r="B34" s="14">
        <v>1639</v>
      </c>
      <c r="C34" s="29">
        <v>1300</v>
      </c>
      <c r="D34" s="17">
        <v>1377</v>
      </c>
      <c r="E34" s="17">
        <v>1097</v>
      </c>
      <c r="F34" s="15">
        <v>1133</v>
      </c>
      <c r="G34" s="36">
        <v>906</v>
      </c>
      <c r="H34" s="15">
        <v>918</v>
      </c>
      <c r="I34" s="36">
        <v>733</v>
      </c>
      <c r="J34" s="15">
        <v>852</v>
      </c>
      <c r="K34" s="36">
        <v>699</v>
      </c>
      <c r="L34" s="15">
        <v>994</v>
      </c>
      <c r="M34" s="36">
        <v>819</v>
      </c>
      <c r="N34" s="15">
        <v>1001</v>
      </c>
      <c r="O34" s="36">
        <v>827</v>
      </c>
      <c r="P34" s="15">
        <v>1108</v>
      </c>
      <c r="Q34" s="36">
        <v>932</v>
      </c>
      <c r="R34" s="15">
        <v>1439</v>
      </c>
      <c r="S34" s="15">
        <v>1177</v>
      </c>
      <c r="T34" s="15">
        <v>1467</v>
      </c>
      <c r="U34" s="15">
        <v>1230</v>
      </c>
      <c r="V34" s="15">
        <v>1462</v>
      </c>
      <c r="W34" s="15">
        <v>1228</v>
      </c>
    </row>
    <row r="35" spans="1:23" ht="27.75" x14ac:dyDescent="0.25">
      <c r="A35" s="5" t="s">
        <v>36</v>
      </c>
      <c r="B35" s="14">
        <v>3266</v>
      </c>
      <c r="C35" s="29">
        <v>2025</v>
      </c>
      <c r="D35" s="15">
        <v>2549</v>
      </c>
      <c r="E35" s="15">
        <v>1567</v>
      </c>
      <c r="F35" s="15">
        <v>2307</v>
      </c>
      <c r="G35" s="36">
        <v>1444</v>
      </c>
      <c r="H35" s="15">
        <v>2023</v>
      </c>
      <c r="I35" s="36">
        <v>1224</v>
      </c>
      <c r="J35" s="15">
        <v>2047</v>
      </c>
      <c r="K35" s="36">
        <v>1211</v>
      </c>
      <c r="L35" s="15">
        <v>2029</v>
      </c>
      <c r="M35" s="36">
        <v>1154</v>
      </c>
      <c r="N35" s="15">
        <v>2014</v>
      </c>
      <c r="O35" s="36">
        <v>1105</v>
      </c>
      <c r="P35" s="15">
        <v>2087</v>
      </c>
      <c r="Q35" s="36">
        <v>1158</v>
      </c>
      <c r="R35" s="15">
        <v>2269</v>
      </c>
      <c r="S35" s="15">
        <v>1246</v>
      </c>
      <c r="T35" s="15">
        <v>2326</v>
      </c>
      <c r="U35" s="15">
        <v>1280</v>
      </c>
      <c r="V35" s="15">
        <v>2359</v>
      </c>
      <c r="W35" s="15">
        <v>1294</v>
      </c>
    </row>
    <row r="36" spans="1:23" ht="27.75" x14ac:dyDescent="0.25">
      <c r="A36" s="5" t="s">
        <v>37</v>
      </c>
      <c r="B36" s="14">
        <v>1275</v>
      </c>
      <c r="C36" s="29">
        <v>975</v>
      </c>
      <c r="D36" s="15">
        <v>1305</v>
      </c>
      <c r="E36" s="15">
        <v>999</v>
      </c>
      <c r="F36" s="15">
        <v>1407</v>
      </c>
      <c r="G36" s="36">
        <v>1113</v>
      </c>
      <c r="H36" s="15">
        <v>1078</v>
      </c>
      <c r="I36" s="36">
        <v>854</v>
      </c>
      <c r="J36" s="15">
        <v>1157</v>
      </c>
      <c r="K36" s="36">
        <v>932</v>
      </c>
      <c r="L36" s="15">
        <v>908</v>
      </c>
      <c r="M36" s="36">
        <v>730</v>
      </c>
      <c r="N36" s="15">
        <v>792</v>
      </c>
      <c r="O36" s="36">
        <v>636</v>
      </c>
      <c r="P36" s="15">
        <v>769</v>
      </c>
      <c r="Q36" s="36">
        <v>617</v>
      </c>
      <c r="R36" s="15">
        <v>356</v>
      </c>
      <c r="S36" s="15">
        <v>285</v>
      </c>
      <c r="T36" s="15">
        <v>564</v>
      </c>
      <c r="U36" s="15">
        <v>444</v>
      </c>
      <c r="V36" s="15">
        <v>538</v>
      </c>
      <c r="W36" s="15">
        <v>414</v>
      </c>
    </row>
    <row r="37" spans="1:23" ht="27.75" x14ac:dyDescent="0.25">
      <c r="A37" s="5" t="s">
        <v>38</v>
      </c>
      <c r="B37" s="14">
        <v>3732</v>
      </c>
      <c r="C37" s="29">
        <v>2464</v>
      </c>
      <c r="D37" s="15">
        <v>3635</v>
      </c>
      <c r="E37" s="15">
        <v>2423</v>
      </c>
      <c r="F37" s="15">
        <v>3153</v>
      </c>
      <c r="G37" s="36">
        <v>2143</v>
      </c>
      <c r="H37" s="15">
        <v>2742</v>
      </c>
      <c r="I37" s="36">
        <v>1853</v>
      </c>
      <c r="J37" s="15">
        <v>3065</v>
      </c>
      <c r="K37" s="36">
        <v>2059</v>
      </c>
      <c r="L37" s="15">
        <v>2715</v>
      </c>
      <c r="M37" s="36">
        <v>1817</v>
      </c>
      <c r="N37" s="15">
        <v>2657</v>
      </c>
      <c r="O37" s="36">
        <v>1818</v>
      </c>
      <c r="P37" s="15">
        <v>2509</v>
      </c>
      <c r="Q37" s="36">
        <v>1712</v>
      </c>
      <c r="R37" s="15">
        <v>3291</v>
      </c>
      <c r="S37" s="15">
        <v>2094</v>
      </c>
      <c r="T37" s="15">
        <v>3405</v>
      </c>
      <c r="U37" s="15">
        <v>2250</v>
      </c>
      <c r="V37" s="15">
        <v>3558</v>
      </c>
      <c r="W37" s="15">
        <v>2270</v>
      </c>
    </row>
    <row r="38" spans="1:23" ht="27.75" x14ac:dyDescent="0.25">
      <c r="A38" s="5" t="s">
        <v>39</v>
      </c>
      <c r="B38" s="14">
        <v>2143</v>
      </c>
      <c r="C38" s="29">
        <v>1600</v>
      </c>
      <c r="D38" s="17">
        <v>1823</v>
      </c>
      <c r="E38" s="17">
        <v>1387</v>
      </c>
      <c r="F38" s="15">
        <v>1768</v>
      </c>
      <c r="G38" s="36">
        <v>1332</v>
      </c>
      <c r="H38" s="15">
        <v>1661</v>
      </c>
      <c r="I38" s="36">
        <v>1262</v>
      </c>
      <c r="J38" s="15">
        <v>1635</v>
      </c>
      <c r="K38" s="36">
        <v>1226</v>
      </c>
      <c r="L38" s="15">
        <v>1676</v>
      </c>
      <c r="M38" s="36">
        <v>1240</v>
      </c>
      <c r="N38" s="15">
        <v>1999</v>
      </c>
      <c r="O38" s="36">
        <v>1499</v>
      </c>
      <c r="P38" s="15">
        <v>2099</v>
      </c>
      <c r="Q38" s="36">
        <v>835</v>
      </c>
      <c r="R38" s="15">
        <v>2138</v>
      </c>
      <c r="S38" s="15">
        <v>1598</v>
      </c>
      <c r="T38" s="15">
        <v>2030</v>
      </c>
      <c r="U38" s="15">
        <v>1511</v>
      </c>
      <c r="V38" s="15">
        <v>1843</v>
      </c>
      <c r="W38" s="15">
        <v>1431</v>
      </c>
    </row>
    <row r="39" spans="1:23" ht="27.75" x14ac:dyDescent="0.25">
      <c r="A39" s="5" t="s">
        <v>40</v>
      </c>
      <c r="B39" s="14">
        <v>5885</v>
      </c>
      <c r="C39" s="29">
        <v>3710</v>
      </c>
      <c r="D39" s="15">
        <v>5494</v>
      </c>
      <c r="E39" s="15">
        <v>3777</v>
      </c>
      <c r="F39" s="15">
        <v>4407</v>
      </c>
      <c r="G39" s="36">
        <v>3054</v>
      </c>
      <c r="H39" s="15">
        <v>3925</v>
      </c>
      <c r="I39" s="36">
        <v>2864</v>
      </c>
      <c r="J39" s="15">
        <v>3118</v>
      </c>
      <c r="K39" s="36">
        <v>2305</v>
      </c>
      <c r="L39" s="15">
        <v>3111</v>
      </c>
      <c r="M39" s="36">
        <v>2254</v>
      </c>
      <c r="N39" s="15">
        <v>2593</v>
      </c>
      <c r="O39" s="36">
        <v>1924</v>
      </c>
      <c r="P39" s="15">
        <v>2033</v>
      </c>
      <c r="Q39" s="36">
        <v>1465</v>
      </c>
      <c r="R39" s="15">
        <v>2672</v>
      </c>
      <c r="S39" s="15">
        <v>1948</v>
      </c>
      <c r="T39" s="15">
        <v>2942</v>
      </c>
      <c r="U39" s="15">
        <v>2095</v>
      </c>
      <c r="V39" s="15">
        <v>3086</v>
      </c>
      <c r="W39" s="15">
        <v>2209</v>
      </c>
    </row>
    <row r="40" spans="1:23" ht="27.75" x14ac:dyDescent="0.25">
      <c r="A40" s="5" t="s">
        <v>114</v>
      </c>
      <c r="B40" s="14">
        <v>487</v>
      </c>
      <c r="C40" s="29">
        <v>183</v>
      </c>
      <c r="D40" s="15">
        <v>773</v>
      </c>
      <c r="E40" s="15">
        <v>303</v>
      </c>
      <c r="F40" s="15">
        <v>683</v>
      </c>
      <c r="G40" s="36">
        <v>329</v>
      </c>
      <c r="H40" s="15">
        <v>767</v>
      </c>
      <c r="I40" s="36">
        <v>388</v>
      </c>
      <c r="J40" s="15">
        <v>845</v>
      </c>
      <c r="K40" s="36">
        <v>429</v>
      </c>
      <c r="L40" s="15">
        <v>770</v>
      </c>
      <c r="M40" s="36">
        <v>401</v>
      </c>
      <c r="N40" s="15">
        <v>749</v>
      </c>
      <c r="O40" s="36">
        <v>394</v>
      </c>
      <c r="P40" s="15">
        <v>683</v>
      </c>
      <c r="Q40" s="36">
        <v>363</v>
      </c>
      <c r="R40" s="15">
        <v>493</v>
      </c>
      <c r="S40" s="15">
        <v>238</v>
      </c>
      <c r="T40" s="15">
        <v>645</v>
      </c>
      <c r="U40" s="15">
        <v>312</v>
      </c>
      <c r="V40" s="15">
        <v>739</v>
      </c>
      <c r="W40" s="15">
        <v>397</v>
      </c>
    </row>
    <row r="41" spans="1:23" ht="27.75" x14ac:dyDescent="0.25">
      <c r="A41" s="5" t="s">
        <v>41</v>
      </c>
      <c r="B41" s="14">
        <v>3397</v>
      </c>
      <c r="C41" s="29">
        <v>2100</v>
      </c>
      <c r="D41" s="15">
        <v>3328</v>
      </c>
      <c r="E41" s="15">
        <v>1994</v>
      </c>
      <c r="F41" s="15">
        <v>2896</v>
      </c>
      <c r="G41" s="36">
        <v>1816</v>
      </c>
      <c r="H41" s="15">
        <v>2855</v>
      </c>
      <c r="I41" s="36">
        <v>1836</v>
      </c>
      <c r="J41" s="15">
        <v>2974</v>
      </c>
      <c r="K41" s="36">
        <v>1866</v>
      </c>
      <c r="L41" s="15">
        <v>2295</v>
      </c>
      <c r="M41" s="36">
        <v>1544</v>
      </c>
      <c r="N41" s="15">
        <v>2502</v>
      </c>
      <c r="O41" s="36">
        <v>1671</v>
      </c>
      <c r="P41" s="15">
        <v>2563</v>
      </c>
      <c r="Q41" s="36">
        <v>1720</v>
      </c>
      <c r="R41" s="15">
        <v>2553</v>
      </c>
      <c r="S41" s="15">
        <v>1740</v>
      </c>
      <c r="T41" s="15">
        <v>1669</v>
      </c>
      <c r="U41" s="15">
        <v>1109</v>
      </c>
      <c r="V41" s="15">
        <v>2224</v>
      </c>
      <c r="W41" s="15">
        <v>1566</v>
      </c>
    </row>
    <row r="42" spans="1:23" ht="24.75" x14ac:dyDescent="0.25">
      <c r="A42" s="18" t="s">
        <v>42</v>
      </c>
      <c r="B42" s="19">
        <f>SUM(B9:B41)</f>
        <v>40888</v>
      </c>
      <c r="C42" s="19">
        <f t="shared" ref="C42:K42" si="0">SUM(C9:C41)</f>
        <v>26296</v>
      </c>
      <c r="D42" s="19">
        <f t="shared" si="0"/>
        <v>38998</v>
      </c>
      <c r="E42" s="19">
        <f t="shared" si="0"/>
        <v>25312</v>
      </c>
      <c r="F42" s="19">
        <f t="shared" si="0"/>
        <v>34590</v>
      </c>
      <c r="G42" s="37">
        <f t="shared" si="0"/>
        <v>22968</v>
      </c>
      <c r="H42" s="19">
        <f t="shared" si="0"/>
        <v>32088</v>
      </c>
      <c r="I42" s="37">
        <f t="shared" si="0"/>
        <v>21501</v>
      </c>
      <c r="J42" s="19">
        <f t="shared" si="0"/>
        <v>31188</v>
      </c>
      <c r="K42" s="37">
        <f t="shared" si="0"/>
        <v>20710</v>
      </c>
      <c r="L42" s="19">
        <f>SUM(L9:L41)</f>
        <v>29397</v>
      </c>
      <c r="M42" s="37">
        <v>19515</v>
      </c>
      <c r="N42" s="19">
        <v>29547</v>
      </c>
      <c r="O42" s="37">
        <v>19746</v>
      </c>
      <c r="P42" s="19">
        <v>29489</v>
      </c>
      <c r="Q42" s="37">
        <v>18950</v>
      </c>
      <c r="R42" s="19">
        <v>32458</v>
      </c>
      <c r="S42" s="37">
        <v>21582</v>
      </c>
      <c r="T42" s="19">
        <v>33044</v>
      </c>
      <c r="U42" s="37">
        <v>22068</v>
      </c>
      <c r="V42" s="19">
        <v>33366</v>
      </c>
      <c r="W42" s="37">
        <v>22508</v>
      </c>
    </row>
    <row r="43" spans="1:23" ht="40.5" customHeight="1" x14ac:dyDescent="0.3">
      <c r="A43" s="39" t="s">
        <v>96</v>
      </c>
      <c r="B43" s="7"/>
      <c r="C43" s="7"/>
      <c r="D43" s="7"/>
      <c r="E43" s="7"/>
      <c r="F43" s="7"/>
      <c r="G43" s="7"/>
      <c r="H43" s="7"/>
      <c r="I43" s="7"/>
      <c r="J43" s="7"/>
      <c r="K43" s="7"/>
      <c r="R43" s="52"/>
      <c r="S43" s="52"/>
    </row>
    <row r="44" spans="1:23" ht="33" x14ac:dyDescent="0.3">
      <c r="A44" s="66" t="s">
        <v>43</v>
      </c>
      <c r="B44" s="66"/>
      <c r="C44" s="66"/>
      <c r="D44" s="66"/>
      <c r="E44" s="66"/>
      <c r="F44" s="66"/>
      <c r="G44" s="66"/>
      <c r="H44" s="66"/>
      <c r="I44" s="66"/>
      <c r="J44" s="66"/>
      <c r="K44" s="66"/>
      <c r="R44" s="52"/>
      <c r="S44" s="52"/>
    </row>
    <row r="45" spans="1:23" ht="24.75" x14ac:dyDescent="0.25">
      <c r="A45" s="11" t="s">
        <v>9</v>
      </c>
      <c r="B45" s="61" t="s">
        <v>3</v>
      </c>
      <c r="C45" s="62"/>
      <c r="D45" s="61" t="s">
        <v>4</v>
      </c>
      <c r="E45" s="62"/>
      <c r="F45" s="61" t="s">
        <v>5</v>
      </c>
      <c r="G45" s="62"/>
      <c r="H45" s="61" t="s">
        <v>6</v>
      </c>
      <c r="I45" s="62"/>
      <c r="J45" s="61" t="s">
        <v>7</v>
      </c>
      <c r="K45" s="62"/>
      <c r="L45" s="61" t="s">
        <v>93</v>
      </c>
      <c r="M45" s="62"/>
      <c r="N45" s="61" t="s">
        <v>106</v>
      </c>
      <c r="O45" s="62"/>
      <c r="P45" s="61" t="s">
        <v>108</v>
      </c>
      <c r="Q45" s="62"/>
      <c r="R45" s="56" t="s">
        <v>110</v>
      </c>
      <c r="S45" s="56"/>
      <c r="T45" s="56" t="s">
        <v>111</v>
      </c>
      <c r="U45" s="56"/>
      <c r="V45" s="56" t="s">
        <v>112</v>
      </c>
      <c r="W45" s="56"/>
    </row>
    <row r="46" spans="1:23" ht="29.25" x14ac:dyDescent="0.25">
      <c r="A46" s="12" t="s">
        <v>44</v>
      </c>
      <c r="B46" s="13" t="s">
        <v>11</v>
      </c>
      <c r="C46" s="13" t="s">
        <v>12</v>
      </c>
      <c r="D46" s="13" t="s">
        <v>11</v>
      </c>
      <c r="E46" s="13" t="s">
        <v>12</v>
      </c>
      <c r="F46" s="13" t="s">
        <v>11</v>
      </c>
      <c r="G46" s="13" t="s">
        <v>12</v>
      </c>
      <c r="H46" s="13" t="s">
        <v>11</v>
      </c>
      <c r="I46" s="13" t="s">
        <v>12</v>
      </c>
      <c r="J46" s="13" t="s">
        <v>11</v>
      </c>
      <c r="K46" s="13" t="s">
        <v>12</v>
      </c>
      <c r="L46" s="13" t="s">
        <v>11</v>
      </c>
      <c r="M46" s="13" t="s">
        <v>12</v>
      </c>
      <c r="N46" s="13" t="s">
        <v>11</v>
      </c>
      <c r="O46" s="13" t="s">
        <v>12</v>
      </c>
      <c r="P46" s="13" t="s">
        <v>11</v>
      </c>
      <c r="Q46" s="13" t="s">
        <v>12</v>
      </c>
      <c r="R46" s="48" t="s">
        <v>11</v>
      </c>
      <c r="S46" s="48" t="s">
        <v>12</v>
      </c>
      <c r="T46" s="48" t="s">
        <v>11</v>
      </c>
      <c r="U46" s="48" t="s">
        <v>12</v>
      </c>
      <c r="V46" s="48" t="s">
        <v>11</v>
      </c>
      <c r="W46" s="48" t="s">
        <v>12</v>
      </c>
    </row>
    <row r="47" spans="1:23" ht="24.75" x14ac:dyDescent="0.3">
      <c r="A47" s="5" t="s">
        <v>45</v>
      </c>
      <c r="B47" s="15">
        <v>4012</v>
      </c>
      <c r="C47" s="15">
        <v>3312</v>
      </c>
      <c r="D47" s="15">
        <v>4043</v>
      </c>
      <c r="E47" s="15">
        <v>3307</v>
      </c>
      <c r="F47" s="15">
        <v>3418</v>
      </c>
      <c r="G47" s="15">
        <v>2832</v>
      </c>
      <c r="H47" s="15">
        <v>3110</v>
      </c>
      <c r="I47" s="15">
        <v>2599</v>
      </c>
      <c r="J47" s="15">
        <v>2961</v>
      </c>
      <c r="K47" s="15">
        <v>2513</v>
      </c>
      <c r="L47" s="15">
        <v>2835</v>
      </c>
      <c r="M47" s="36">
        <v>2361</v>
      </c>
      <c r="N47" s="15">
        <v>2873</v>
      </c>
      <c r="O47" s="36">
        <v>2396</v>
      </c>
      <c r="P47" s="15">
        <v>2770</v>
      </c>
      <c r="Q47" s="36">
        <v>2277</v>
      </c>
      <c r="R47" s="53">
        <v>3247</v>
      </c>
      <c r="S47" s="53">
        <v>2655</v>
      </c>
      <c r="T47" s="53">
        <v>3563</v>
      </c>
      <c r="U47" s="53">
        <v>2875</v>
      </c>
      <c r="V47" s="53">
        <v>3392</v>
      </c>
      <c r="W47" s="53">
        <v>2797</v>
      </c>
    </row>
    <row r="48" spans="1:23" ht="24.75" x14ac:dyDescent="0.3">
      <c r="A48" s="5" t="s">
        <v>46</v>
      </c>
      <c r="B48" s="15">
        <v>5542</v>
      </c>
      <c r="C48" s="15">
        <v>3644</v>
      </c>
      <c r="D48" s="15">
        <v>5612</v>
      </c>
      <c r="E48" s="15">
        <v>3643</v>
      </c>
      <c r="F48" s="15">
        <v>4921</v>
      </c>
      <c r="G48" s="15">
        <v>3285</v>
      </c>
      <c r="H48" s="15">
        <v>4789</v>
      </c>
      <c r="I48" s="15">
        <v>3234</v>
      </c>
      <c r="J48" s="15">
        <v>5236</v>
      </c>
      <c r="K48" s="15">
        <v>3471</v>
      </c>
      <c r="L48" s="15">
        <v>4565</v>
      </c>
      <c r="M48" s="36">
        <v>3155</v>
      </c>
      <c r="N48" s="15">
        <v>4814</v>
      </c>
      <c r="O48" s="36">
        <v>3323</v>
      </c>
      <c r="P48" s="15">
        <v>4834</v>
      </c>
      <c r="Q48" s="36">
        <v>3311</v>
      </c>
      <c r="R48" s="53">
        <v>5179</v>
      </c>
      <c r="S48" s="53">
        <v>3508</v>
      </c>
      <c r="T48" s="53">
        <v>4839</v>
      </c>
      <c r="U48" s="53">
        <v>3294</v>
      </c>
      <c r="V48" s="53">
        <v>5034</v>
      </c>
      <c r="W48" s="53">
        <v>3510</v>
      </c>
    </row>
    <row r="49" spans="1:23" ht="24.75" x14ac:dyDescent="0.3">
      <c r="A49" s="5" t="s">
        <v>47</v>
      </c>
      <c r="B49" s="15">
        <v>297</v>
      </c>
      <c r="C49" s="15">
        <v>253</v>
      </c>
      <c r="D49" s="15">
        <v>393</v>
      </c>
      <c r="E49" s="15">
        <v>137</v>
      </c>
      <c r="F49" s="15">
        <v>448</v>
      </c>
      <c r="G49" s="15">
        <v>384</v>
      </c>
      <c r="H49" s="15">
        <v>444</v>
      </c>
      <c r="I49" s="15">
        <v>388</v>
      </c>
      <c r="J49" s="15">
        <v>378</v>
      </c>
      <c r="K49" s="15">
        <v>339</v>
      </c>
      <c r="L49" s="15">
        <v>329</v>
      </c>
      <c r="M49" s="36">
        <v>301</v>
      </c>
      <c r="N49" s="15">
        <v>430</v>
      </c>
      <c r="O49" s="36">
        <v>397</v>
      </c>
      <c r="P49" s="15">
        <v>416</v>
      </c>
      <c r="Q49" s="36">
        <v>388</v>
      </c>
      <c r="R49" s="53">
        <v>412</v>
      </c>
      <c r="S49" s="53">
        <v>379</v>
      </c>
      <c r="T49" s="53">
        <v>432</v>
      </c>
      <c r="U49" s="53">
        <v>405</v>
      </c>
      <c r="V49" s="53">
        <v>446</v>
      </c>
      <c r="W49" s="53">
        <v>418</v>
      </c>
    </row>
    <row r="50" spans="1:23" ht="24.75" x14ac:dyDescent="0.3">
      <c r="A50" s="5" t="s">
        <v>48</v>
      </c>
      <c r="B50" s="15">
        <v>2317</v>
      </c>
      <c r="C50" s="15">
        <v>1784</v>
      </c>
      <c r="D50" s="15">
        <v>2077</v>
      </c>
      <c r="E50" s="15">
        <v>1609</v>
      </c>
      <c r="F50" s="15">
        <v>1988</v>
      </c>
      <c r="G50" s="15">
        <v>1519</v>
      </c>
      <c r="H50" s="15">
        <v>1825</v>
      </c>
      <c r="I50" s="15">
        <v>1407</v>
      </c>
      <c r="J50" s="15">
        <v>1769</v>
      </c>
      <c r="K50" s="15">
        <v>1353</v>
      </c>
      <c r="L50" s="15">
        <v>1861</v>
      </c>
      <c r="M50" s="36">
        <v>1428</v>
      </c>
      <c r="N50" s="15">
        <v>2215</v>
      </c>
      <c r="O50" s="36">
        <v>1711</v>
      </c>
      <c r="P50" s="15">
        <v>2336</v>
      </c>
      <c r="Q50" s="36">
        <v>1077</v>
      </c>
      <c r="R50" s="53">
        <v>2440</v>
      </c>
      <c r="S50" s="53">
        <v>1882</v>
      </c>
      <c r="T50" s="53">
        <v>2378</v>
      </c>
      <c r="U50" s="53">
        <v>1819</v>
      </c>
      <c r="V50" s="53">
        <v>2165</v>
      </c>
      <c r="W50" s="53">
        <v>1717</v>
      </c>
    </row>
    <row r="51" spans="1:23" ht="24.75" x14ac:dyDescent="0.3">
      <c r="A51" s="5" t="s">
        <v>49</v>
      </c>
      <c r="B51" s="15">
        <v>787</v>
      </c>
      <c r="C51" s="15">
        <v>577</v>
      </c>
      <c r="D51" s="15">
        <v>625</v>
      </c>
      <c r="E51" s="15">
        <v>549</v>
      </c>
      <c r="F51" s="15">
        <v>523</v>
      </c>
      <c r="G51" s="15">
        <v>426</v>
      </c>
      <c r="H51" s="15">
        <v>491</v>
      </c>
      <c r="I51" s="15">
        <v>437</v>
      </c>
      <c r="J51" s="15">
        <v>345</v>
      </c>
      <c r="K51" s="15">
        <v>311</v>
      </c>
      <c r="L51" s="15">
        <v>346</v>
      </c>
      <c r="M51" s="36">
        <v>309</v>
      </c>
      <c r="N51" s="15">
        <v>172</v>
      </c>
      <c r="O51" s="36">
        <v>154</v>
      </c>
      <c r="P51" s="15">
        <v>270</v>
      </c>
      <c r="Q51" s="36">
        <v>233</v>
      </c>
      <c r="R51" s="53">
        <v>166</v>
      </c>
      <c r="S51" s="53">
        <v>142</v>
      </c>
      <c r="T51" s="53">
        <v>225</v>
      </c>
      <c r="U51" s="53">
        <v>207</v>
      </c>
      <c r="V51" s="53">
        <v>204</v>
      </c>
      <c r="W51" s="53">
        <v>168</v>
      </c>
    </row>
    <row r="52" spans="1:23" ht="24.75" x14ac:dyDescent="0.3">
      <c r="A52" s="5" t="s">
        <v>50</v>
      </c>
      <c r="B52" s="15">
        <v>682</v>
      </c>
      <c r="C52" s="15">
        <v>579</v>
      </c>
      <c r="D52" s="15">
        <v>531</v>
      </c>
      <c r="E52" s="15">
        <v>448</v>
      </c>
      <c r="F52" s="15">
        <v>430</v>
      </c>
      <c r="G52" s="15">
        <v>365</v>
      </c>
      <c r="H52" s="15">
        <v>323</v>
      </c>
      <c r="I52" s="15">
        <v>272</v>
      </c>
      <c r="J52" s="15">
        <v>316</v>
      </c>
      <c r="K52" s="15">
        <v>268</v>
      </c>
      <c r="L52" s="15">
        <v>343</v>
      </c>
      <c r="M52" s="36">
        <v>295</v>
      </c>
      <c r="N52" s="15">
        <v>384</v>
      </c>
      <c r="O52" s="36">
        <v>335</v>
      </c>
      <c r="P52" s="15">
        <v>441</v>
      </c>
      <c r="Q52" s="36">
        <v>388</v>
      </c>
      <c r="R52" s="53">
        <v>560</v>
      </c>
      <c r="S52" s="53">
        <v>491</v>
      </c>
      <c r="T52" s="53">
        <v>439</v>
      </c>
      <c r="U52" s="53">
        <v>392</v>
      </c>
      <c r="V52" s="53">
        <v>436</v>
      </c>
      <c r="W52" s="53">
        <v>389</v>
      </c>
    </row>
    <row r="53" spans="1:23" ht="24.75" x14ac:dyDescent="0.3">
      <c r="A53" s="5" t="s">
        <v>51</v>
      </c>
      <c r="B53" s="15">
        <v>487</v>
      </c>
      <c r="C53" s="15">
        <v>183</v>
      </c>
      <c r="D53" s="15">
        <v>686</v>
      </c>
      <c r="E53" s="15">
        <v>251</v>
      </c>
      <c r="F53" s="15">
        <v>580</v>
      </c>
      <c r="G53" s="15">
        <v>269</v>
      </c>
      <c r="H53" s="15">
        <v>663</v>
      </c>
      <c r="I53" s="15">
        <v>314</v>
      </c>
      <c r="J53" s="15">
        <v>733</v>
      </c>
      <c r="K53" s="15">
        <v>359</v>
      </c>
      <c r="L53" s="15">
        <v>670</v>
      </c>
      <c r="M53" s="36">
        <v>343</v>
      </c>
      <c r="N53" s="15">
        <v>687</v>
      </c>
      <c r="O53" s="36">
        <v>363</v>
      </c>
      <c r="P53" s="15">
        <v>578</v>
      </c>
      <c r="Q53" s="36">
        <v>292</v>
      </c>
      <c r="R53" s="53">
        <v>493</v>
      </c>
      <c r="S53" s="53">
        <v>238</v>
      </c>
      <c r="T53" s="53">
        <v>645</v>
      </c>
      <c r="U53" s="53">
        <v>312</v>
      </c>
      <c r="V53" s="53">
        <v>835</v>
      </c>
      <c r="W53" s="53">
        <v>462</v>
      </c>
    </row>
    <row r="54" spans="1:23" ht="24.75" x14ac:dyDescent="0.3">
      <c r="A54" s="5" t="s">
        <v>52</v>
      </c>
      <c r="B54" s="15">
        <v>788</v>
      </c>
      <c r="C54" s="15">
        <v>390</v>
      </c>
      <c r="D54" s="15">
        <v>677</v>
      </c>
      <c r="E54" s="15">
        <v>382</v>
      </c>
      <c r="F54" s="15">
        <v>532</v>
      </c>
      <c r="G54" s="15">
        <v>307</v>
      </c>
      <c r="H54" s="15">
        <v>496</v>
      </c>
      <c r="I54" s="15">
        <v>278</v>
      </c>
      <c r="J54" s="15">
        <v>448</v>
      </c>
      <c r="K54" s="15">
        <v>240</v>
      </c>
      <c r="L54" s="15">
        <v>499</v>
      </c>
      <c r="M54" s="36">
        <v>255</v>
      </c>
      <c r="N54" s="15">
        <v>407</v>
      </c>
      <c r="O54" s="36">
        <v>199</v>
      </c>
      <c r="P54" s="15">
        <v>314</v>
      </c>
      <c r="Q54" s="36">
        <v>151</v>
      </c>
      <c r="R54" s="53">
        <v>401</v>
      </c>
      <c r="S54" s="53">
        <v>215</v>
      </c>
      <c r="T54" s="53">
        <v>384</v>
      </c>
      <c r="U54" s="53">
        <v>206</v>
      </c>
      <c r="V54" s="53">
        <v>415</v>
      </c>
      <c r="W54" s="53">
        <v>226</v>
      </c>
    </row>
    <row r="55" spans="1:23" ht="24.75" x14ac:dyDescent="0.3">
      <c r="A55" s="5" t="s">
        <v>53</v>
      </c>
      <c r="B55" s="15">
        <v>1089</v>
      </c>
      <c r="C55" s="15">
        <v>922</v>
      </c>
      <c r="D55" s="15">
        <v>984</v>
      </c>
      <c r="E55" s="15">
        <v>849</v>
      </c>
      <c r="F55" s="15">
        <v>829</v>
      </c>
      <c r="G55" s="15">
        <v>656</v>
      </c>
      <c r="H55" s="15">
        <v>656</v>
      </c>
      <c r="I55" s="15">
        <v>564</v>
      </c>
      <c r="J55" s="15">
        <v>495</v>
      </c>
      <c r="K55" s="15">
        <v>420</v>
      </c>
      <c r="L55" s="15">
        <v>450</v>
      </c>
      <c r="M55" s="36">
        <v>391</v>
      </c>
      <c r="N55" s="15">
        <v>383</v>
      </c>
      <c r="O55" s="36">
        <v>328</v>
      </c>
      <c r="P55" s="15">
        <v>298</v>
      </c>
      <c r="Q55" s="36">
        <v>265</v>
      </c>
      <c r="R55" s="53">
        <v>264</v>
      </c>
      <c r="S55" s="53">
        <v>229</v>
      </c>
      <c r="T55" s="53">
        <v>131</v>
      </c>
      <c r="U55" s="53">
        <v>109</v>
      </c>
      <c r="V55" s="53">
        <v>129</v>
      </c>
      <c r="W55" s="53">
        <v>114</v>
      </c>
    </row>
    <row r="56" spans="1:23" ht="24.75" x14ac:dyDescent="0.3">
      <c r="A56" s="5" t="s">
        <v>54</v>
      </c>
      <c r="B56" s="15">
        <v>1607</v>
      </c>
      <c r="C56" s="15">
        <v>1143</v>
      </c>
      <c r="D56" s="15">
        <v>1476</v>
      </c>
      <c r="E56" s="15">
        <v>1062</v>
      </c>
      <c r="F56" s="15">
        <v>1248</v>
      </c>
      <c r="G56" s="15">
        <v>925</v>
      </c>
      <c r="H56" s="15">
        <v>1128</v>
      </c>
      <c r="I56" s="15">
        <v>830</v>
      </c>
      <c r="J56" s="15">
        <v>1178</v>
      </c>
      <c r="K56" s="15">
        <v>841</v>
      </c>
      <c r="L56" s="15">
        <v>1027</v>
      </c>
      <c r="M56" s="36">
        <v>734</v>
      </c>
      <c r="N56" s="15">
        <v>1013</v>
      </c>
      <c r="O56" s="36">
        <v>732</v>
      </c>
      <c r="P56" s="15">
        <v>1202</v>
      </c>
      <c r="Q56" s="36">
        <v>875</v>
      </c>
      <c r="R56" s="53">
        <v>1598</v>
      </c>
      <c r="S56" s="53">
        <v>1138</v>
      </c>
      <c r="T56" s="53">
        <v>1646</v>
      </c>
      <c r="U56" s="53">
        <v>1240</v>
      </c>
      <c r="V56" s="53">
        <v>1929</v>
      </c>
      <c r="W56" s="53">
        <v>1468</v>
      </c>
    </row>
    <row r="57" spans="1:23" ht="24.75" x14ac:dyDescent="0.3">
      <c r="A57" s="5" t="s">
        <v>55</v>
      </c>
      <c r="B57" s="15">
        <v>4291</v>
      </c>
      <c r="C57" s="15">
        <v>2226</v>
      </c>
      <c r="D57" s="15">
        <v>3907</v>
      </c>
      <c r="E57" s="15">
        <v>2026</v>
      </c>
      <c r="F57" s="15">
        <v>3355</v>
      </c>
      <c r="G57" s="15">
        <v>1754</v>
      </c>
      <c r="H57" s="15">
        <v>3325</v>
      </c>
      <c r="I57" s="15">
        <v>1803</v>
      </c>
      <c r="J57" s="15">
        <v>3312</v>
      </c>
      <c r="K57" s="15">
        <v>1757</v>
      </c>
      <c r="L57" s="15">
        <v>3334</v>
      </c>
      <c r="M57" s="36">
        <v>1658</v>
      </c>
      <c r="N57" s="15">
        <v>3242</v>
      </c>
      <c r="O57" s="36">
        <v>1670</v>
      </c>
      <c r="P57" s="15">
        <v>3573</v>
      </c>
      <c r="Q57" s="36">
        <v>1815</v>
      </c>
      <c r="R57" s="53">
        <v>4157</v>
      </c>
      <c r="S57" s="53">
        <v>2084</v>
      </c>
      <c r="T57" s="53">
        <v>4958</v>
      </c>
      <c r="U57" s="53">
        <v>2446</v>
      </c>
      <c r="V57" s="53">
        <v>5456</v>
      </c>
      <c r="W57" s="53">
        <v>2588</v>
      </c>
    </row>
    <row r="58" spans="1:23" ht="24.75" x14ac:dyDescent="0.3">
      <c r="A58" s="5" t="s">
        <v>56</v>
      </c>
      <c r="B58" s="15">
        <v>1366</v>
      </c>
      <c r="C58" s="15">
        <v>1103</v>
      </c>
      <c r="D58" s="15">
        <v>1223</v>
      </c>
      <c r="E58" s="15">
        <v>1017</v>
      </c>
      <c r="F58" s="15">
        <v>1193</v>
      </c>
      <c r="G58" s="15">
        <v>1023</v>
      </c>
      <c r="H58" s="15">
        <v>1113</v>
      </c>
      <c r="I58" s="15">
        <v>963</v>
      </c>
      <c r="J58" s="15">
        <v>965</v>
      </c>
      <c r="K58" s="15">
        <v>852</v>
      </c>
      <c r="L58" s="15">
        <v>843</v>
      </c>
      <c r="M58" s="36">
        <v>745</v>
      </c>
      <c r="N58" s="15">
        <v>807</v>
      </c>
      <c r="O58" s="36">
        <v>713</v>
      </c>
      <c r="P58" s="15">
        <v>683</v>
      </c>
      <c r="Q58" s="36">
        <v>607</v>
      </c>
      <c r="R58" s="53">
        <v>903</v>
      </c>
      <c r="S58" s="53">
        <v>812</v>
      </c>
      <c r="T58" s="53">
        <v>1019</v>
      </c>
      <c r="U58" s="53">
        <v>891</v>
      </c>
      <c r="V58" s="53">
        <v>999</v>
      </c>
      <c r="W58" s="53">
        <v>895</v>
      </c>
    </row>
    <row r="59" spans="1:23" ht="24.75" x14ac:dyDescent="0.3">
      <c r="A59" s="5" t="s">
        <v>57</v>
      </c>
      <c r="B59" s="15">
        <v>3500</v>
      </c>
      <c r="C59" s="15">
        <v>2477</v>
      </c>
      <c r="D59" s="15">
        <v>3378</v>
      </c>
      <c r="E59" s="15">
        <v>2467</v>
      </c>
      <c r="F59" s="15">
        <v>2668</v>
      </c>
      <c r="G59" s="15">
        <v>1967</v>
      </c>
      <c r="H59" s="15">
        <v>2385</v>
      </c>
      <c r="I59" s="15">
        <v>1852</v>
      </c>
      <c r="J59" s="15">
        <v>1990</v>
      </c>
      <c r="K59" s="15">
        <v>1582</v>
      </c>
      <c r="L59" s="15">
        <v>1948</v>
      </c>
      <c r="M59" s="36">
        <v>1521</v>
      </c>
      <c r="N59" s="15">
        <v>1487</v>
      </c>
      <c r="O59" s="36">
        <v>1201</v>
      </c>
      <c r="P59" s="15">
        <v>1130</v>
      </c>
      <c r="Q59" s="36">
        <v>929</v>
      </c>
      <c r="R59" s="53">
        <v>1438</v>
      </c>
      <c r="S59" s="53">
        <v>1179</v>
      </c>
      <c r="T59" s="53">
        <v>1572</v>
      </c>
      <c r="U59" s="53">
        <v>1275</v>
      </c>
      <c r="V59" s="53">
        <v>1463</v>
      </c>
      <c r="W59" s="53">
        <v>1230</v>
      </c>
    </row>
    <row r="60" spans="1:23" ht="24.75" x14ac:dyDescent="0.3">
      <c r="A60" s="5" t="s">
        <v>58</v>
      </c>
      <c r="B60" s="15">
        <v>2473</v>
      </c>
      <c r="C60" s="15">
        <v>1785</v>
      </c>
      <c r="D60" s="15">
        <v>2432</v>
      </c>
      <c r="E60" s="15">
        <v>1790</v>
      </c>
      <c r="F60" s="15">
        <v>2502</v>
      </c>
      <c r="G60" s="15">
        <v>1887</v>
      </c>
      <c r="H60" s="15">
        <v>1971</v>
      </c>
      <c r="I60" s="15">
        <v>1470</v>
      </c>
      <c r="J60" s="15">
        <v>1946</v>
      </c>
      <c r="K60" s="15">
        <v>1474</v>
      </c>
      <c r="L60" s="15">
        <v>1693</v>
      </c>
      <c r="M60" s="36">
        <v>1286</v>
      </c>
      <c r="N60" s="15">
        <v>1517</v>
      </c>
      <c r="O60" s="36">
        <v>1133</v>
      </c>
      <c r="P60" s="15">
        <v>1435</v>
      </c>
      <c r="Q60" s="36">
        <v>1085</v>
      </c>
      <c r="R60" s="53">
        <v>1190</v>
      </c>
      <c r="S60" s="53">
        <v>910</v>
      </c>
      <c r="T60" s="53">
        <v>1558</v>
      </c>
      <c r="U60" s="53">
        <v>1183</v>
      </c>
      <c r="V60" s="53">
        <v>1352</v>
      </c>
      <c r="W60" s="53">
        <v>1047</v>
      </c>
    </row>
    <row r="61" spans="1:23" ht="24.75" x14ac:dyDescent="0.3">
      <c r="A61" s="5" t="s">
        <v>59</v>
      </c>
      <c r="B61" s="15">
        <v>967</v>
      </c>
      <c r="C61" s="15">
        <v>662</v>
      </c>
      <c r="D61" s="15">
        <v>933</v>
      </c>
      <c r="E61" s="15">
        <v>635</v>
      </c>
      <c r="F61" s="15">
        <v>967</v>
      </c>
      <c r="G61" s="15">
        <v>690</v>
      </c>
      <c r="H61" s="15">
        <v>1082</v>
      </c>
      <c r="I61" s="15">
        <v>775</v>
      </c>
      <c r="J61" s="15">
        <v>1198</v>
      </c>
      <c r="K61" s="15">
        <v>847</v>
      </c>
      <c r="L61" s="15">
        <v>1095</v>
      </c>
      <c r="M61" s="36">
        <v>776</v>
      </c>
      <c r="N61" s="15">
        <v>1124</v>
      </c>
      <c r="O61" s="36">
        <v>819</v>
      </c>
      <c r="P61" s="15">
        <v>1231</v>
      </c>
      <c r="Q61" s="36">
        <v>885</v>
      </c>
      <c r="R61" s="53">
        <v>1235</v>
      </c>
      <c r="S61" s="53">
        <v>911</v>
      </c>
      <c r="T61" s="53">
        <v>1374</v>
      </c>
      <c r="U61" s="53">
        <v>1036</v>
      </c>
      <c r="V61" s="53">
        <v>1443</v>
      </c>
      <c r="W61" s="53">
        <v>1127</v>
      </c>
    </row>
    <row r="62" spans="1:23" ht="24.75" x14ac:dyDescent="0.3">
      <c r="A62" s="5" t="s">
        <v>60</v>
      </c>
      <c r="B62" s="15">
        <v>3460</v>
      </c>
      <c r="C62" s="15">
        <v>1809</v>
      </c>
      <c r="D62" s="15">
        <v>3284</v>
      </c>
      <c r="E62" s="15">
        <v>1777</v>
      </c>
      <c r="F62" s="15">
        <v>2970</v>
      </c>
      <c r="G62" s="15">
        <v>1629</v>
      </c>
      <c r="H62" s="15">
        <v>2840</v>
      </c>
      <c r="I62" s="15">
        <v>1592</v>
      </c>
      <c r="J62" s="15">
        <v>2753</v>
      </c>
      <c r="K62" s="15">
        <v>1547</v>
      </c>
      <c r="L62" s="15">
        <v>2510</v>
      </c>
      <c r="M62" s="36">
        <v>1489</v>
      </c>
      <c r="N62" s="15">
        <v>2571</v>
      </c>
      <c r="O62" s="36">
        <v>1544</v>
      </c>
      <c r="P62" s="15">
        <v>2381</v>
      </c>
      <c r="Q62" s="36">
        <v>1494</v>
      </c>
      <c r="R62" s="53">
        <v>2436</v>
      </c>
      <c r="S62" s="53">
        <v>1581</v>
      </c>
      <c r="T62" s="53">
        <v>2563</v>
      </c>
      <c r="U62" s="53">
        <v>1588</v>
      </c>
      <c r="V62" s="53">
        <v>2468</v>
      </c>
      <c r="W62" s="53">
        <v>1610</v>
      </c>
    </row>
    <row r="63" spans="1:23" ht="24.75" x14ac:dyDescent="0.3">
      <c r="A63" s="5" t="s">
        <v>61</v>
      </c>
      <c r="B63" s="15">
        <v>7223</v>
      </c>
      <c r="C63" s="15">
        <v>3447</v>
      </c>
      <c r="D63" s="15">
        <v>6737</v>
      </c>
      <c r="E63" s="15">
        <v>3363</v>
      </c>
      <c r="F63" s="15">
        <v>6018</v>
      </c>
      <c r="G63" s="15">
        <v>3050</v>
      </c>
      <c r="H63" s="15">
        <v>5447</v>
      </c>
      <c r="I63" s="15">
        <v>2723</v>
      </c>
      <c r="J63" s="15">
        <v>5165</v>
      </c>
      <c r="K63" s="15">
        <v>2536</v>
      </c>
      <c r="L63" s="15">
        <v>5049</v>
      </c>
      <c r="M63" s="36">
        <v>2468</v>
      </c>
      <c r="N63" s="15">
        <v>5416</v>
      </c>
      <c r="O63" s="36">
        <v>2728</v>
      </c>
      <c r="P63" s="15">
        <v>5597</v>
      </c>
      <c r="Q63" s="36">
        <v>2878</v>
      </c>
      <c r="R63" s="53">
        <v>6339</v>
      </c>
      <c r="S63" s="53">
        <v>3228</v>
      </c>
      <c r="T63" s="53">
        <v>5318</v>
      </c>
      <c r="U63" s="53">
        <v>2790</v>
      </c>
      <c r="V63" s="53">
        <v>5200</v>
      </c>
      <c r="W63" s="53">
        <v>2742</v>
      </c>
    </row>
    <row r="64" spans="1:23" ht="24.75" x14ac:dyDescent="0.25">
      <c r="A64" s="18" t="s">
        <v>42</v>
      </c>
      <c r="B64" s="19">
        <f t="shared" ref="B64:L64" si="1">SUM(B47:B63)</f>
        <v>40888</v>
      </c>
      <c r="C64" s="19">
        <f t="shared" si="1"/>
        <v>26296</v>
      </c>
      <c r="D64" s="19">
        <f t="shared" si="1"/>
        <v>38998</v>
      </c>
      <c r="E64" s="19">
        <f t="shared" si="1"/>
        <v>25312</v>
      </c>
      <c r="F64" s="19">
        <f t="shared" si="1"/>
        <v>34590</v>
      </c>
      <c r="G64" s="19">
        <f t="shared" si="1"/>
        <v>22968</v>
      </c>
      <c r="H64" s="19">
        <f t="shared" si="1"/>
        <v>32088</v>
      </c>
      <c r="I64" s="19">
        <f t="shared" si="1"/>
        <v>21501</v>
      </c>
      <c r="J64" s="19">
        <f t="shared" si="1"/>
        <v>31188</v>
      </c>
      <c r="K64" s="19">
        <f t="shared" si="1"/>
        <v>20710</v>
      </c>
      <c r="L64" s="19">
        <f t="shared" si="1"/>
        <v>29397</v>
      </c>
      <c r="M64" s="37">
        <v>19515</v>
      </c>
      <c r="N64" s="19">
        <v>29547</v>
      </c>
      <c r="O64" s="37">
        <v>19746</v>
      </c>
      <c r="P64" s="19">
        <v>29489</v>
      </c>
      <c r="Q64" s="37">
        <v>18950</v>
      </c>
      <c r="R64" s="19">
        <v>32458</v>
      </c>
      <c r="S64" s="37">
        <v>21582</v>
      </c>
      <c r="T64" s="19">
        <v>33044</v>
      </c>
      <c r="U64" s="37">
        <v>22068</v>
      </c>
      <c r="V64" s="19">
        <v>33366</v>
      </c>
      <c r="W64" s="37">
        <v>22508</v>
      </c>
    </row>
    <row r="65" spans="1:23" ht="20.25" x14ac:dyDescent="0.3">
      <c r="A65" s="6"/>
      <c r="B65" s="20"/>
      <c r="C65" s="20"/>
      <c r="D65" s="20"/>
      <c r="E65" s="20"/>
      <c r="F65" s="7"/>
      <c r="G65" s="7"/>
      <c r="H65" s="7"/>
      <c r="I65" s="7"/>
      <c r="J65" s="20"/>
      <c r="K65" s="20"/>
      <c r="R65" s="52"/>
      <c r="S65" s="52"/>
    </row>
    <row r="66" spans="1:23" ht="33" x14ac:dyDescent="0.3">
      <c r="A66" s="31" t="s">
        <v>62</v>
      </c>
      <c r="B66" s="63"/>
      <c r="C66" s="63"/>
      <c r="D66" s="63"/>
      <c r="E66" s="7"/>
      <c r="F66" s="7"/>
      <c r="G66" s="7"/>
      <c r="H66" s="7"/>
      <c r="I66" s="7"/>
      <c r="J66" s="10"/>
      <c r="K66" s="10"/>
      <c r="R66" s="52"/>
      <c r="S66" s="52"/>
    </row>
    <row r="67" spans="1:23" ht="24.75" x14ac:dyDescent="0.25">
      <c r="A67" s="11" t="s">
        <v>9</v>
      </c>
      <c r="B67" s="61" t="s">
        <v>3</v>
      </c>
      <c r="C67" s="62"/>
      <c r="D67" s="61" t="s">
        <v>4</v>
      </c>
      <c r="E67" s="62"/>
      <c r="F67" s="61" t="s">
        <v>5</v>
      </c>
      <c r="G67" s="62"/>
      <c r="H67" s="61" t="s">
        <v>6</v>
      </c>
      <c r="I67" s="62"/>
      <c r="J67" s="61" t="s">
        <v>7</v>
      </c>
      <c r="K67" s="62"/>
      <c r="L67" s="61" t="s">
        <v>93</v>
      </c>
      <c r="M67" s="62"/>
      <c r="N67" s="61" t="s">
        <v>106</v>
      </c>
      <c r="O67" s="62"/>
      <c r="P67" s="61" t="s">
        <v>108</v>
      </c>
      <c r="Q67" s="62"/>
      <c r="R67" s="56" t="s">
        <v>109</v>
      </c>
      <c r="S67" s="56"/>
      <c r="T67" s="56" t="s">
        <v>111</v>
      </c>
      <c r="U67" s="56"/>
      <c r="V67" s="56" t="s">
        <v>112</v>
      </c>
      <c r="W67" s="56"/>
    </row>
    <row r="68" spans="1:23" ht="29.25" x14ac:dyDescent="0.25">
      <c r="A68" s="12" t="s">
        <v>63</v>
      </c>
      <c r="B68" s="13" t="s">
        <v>11</v>
      </c>
      <c r="C68" s="13" t="s">
        <v>12</v>
      </c>
      <c r="D68" s="13" t="s">
        <v>11</v>
      </c>
      <c r="E68" s="13" t="s">
        <v>12</v>
      </c>
      <c r="F68" s="13" t="s">
        <v>11</v>
      </c>
      <c r="G68" s="13" t="s">
        <v>12</v>
      </c>
      <c r="H68" s="13" t="s">
        <v>11</v>
      </c>
      <c r="I68" s="13" t="s">
        <v>12</v>
      </c>
      <c r="J68" s="13" t="s">
        <v>11</v>
      </c>
      <c r="K68" s="13" t="s">
        <v>12</v>
      </c>
      <c r="L68" s="13" t="s">
        <v>11</v>
      </c>
      <c r="M68" s="13" t="s">
        <v>12</v>
      </c>
      <c r="N68" s="13" t="s">
        <v>11</v>
      </c>
      <c r="O68" s="13" t="s">
        <v>12</v>
      </c>
      <c r="P68" s="13" t="s">
        <v>11</v>
      </c>
      <c r="Q68" s="13" t="s">
        <v>12</v>
      </c>
      <c r="R68" s="48" t="s">
        <v>11</v>
      </c>
      <c r="S68" s="48" t="s">
        <v>12</v>
      </c>
      <c r="T68" s="48" t="s">
        <v>11</v>
      </c>
      <c r="U68" s="48" t="s">
        <v>12</v>
      </c>
      <c r="V68" s="48" t="s">
        <v>11</v>
      </c>
      <c r="W68" s="48" t="s">
        <v>12</v>
      </c>
    </row>
    <row r="69" spans="1:23" ht="27.75" x14ac:dyDescent="0.25">
      <c r="A69" s="5" t="s">
        <v>107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40"/>
      <c r="N69" s="14">
        <v>7357</v>
      </c>
      <c r="O69" s="40">
        <v>4867</v>
      </c>
      <c r="P69" s="14">
        <v>11505</v>
      </c>
      <c r="Q69" s="40">
        <v>7212</v>
      </c>
      <c r="R69" s="15">
        <v>17726</v>
      </c>
      <c r="S69" s="15">
        <v>12048</v>
      </c>
      <c r="T69" s="15">
        <v>18112</v>
      </c>
      <c r="U69" s="15">
        <v>12426</v>
      </c>
      <c r="V69" s="15">
        <v>18434</v>
      </c>
      <c r="W69" s="15">
        <v>12689</v>
      </c>
    </row>
    <row r="70" spans="1:23" ht="27.75" x14ac:dyDescent="0.25">
      <c r="A70" s="5" t="s">
        <v>64</v>
      </c>
      <c r="B70" s="14">
        <v>10896</v>
      </c>
      <c r="C70" s="14">
        <v>7564</v>
      </c>
      <c r="D70" s="14">
        <v>10433</v>
      </c>
      <c r="E70" s="14">
        <v>7428</v>
      </c>
      <c r="F70" s="14">
        <v>8952</v>
      </c>
      <c r="G70" s="14">
        <v>6533</v>
      </c>
      <c r="H70" s="14">
        <v>8155</v>
      </c>
      <c r="I70" s="14">
        <v>5982</v>
      </c>
      <c r="J70" s="14">
        <v>7826</v>
      </c>
      <c r="K70" s="14">
        <v>5660</v>
      </c>
      <c r="L70" s="14">
        <v>7641</v>
      </c>
      <c r="M70" s="40">
        <v>5534</v>
      </c>
      <c r="N70" s="14">
        <v>3994</v>
      </c>
      <c r="O70" s="40">
        <v>3015</v>
      </c>
      <c r="P70" s="14">
        <v>2213</v>
      </c>
      <c r="Q70" s="40">
        <v>1463</v>
      </c>
      <c r="R70" s="15">
        <v>419</v>
      </c>
      <c r="S70" s="15">
        <v>346</v>
      </c>
      <c r="T70" s="15">
        <v>356</v>
      </c>
      <c r="U70" s="15">
        <v>286</v>
      </c>
      <c r="V70" s="15"/>
      <c r="W70" s="15"/>
    </row>
    <row r="71" spans="1:23" ht="27.75" x14ac:dyDescent="0.25">
      <c r="A71" s="5" t="s">
        <v>88</v>
      </c>
      <c r="B71" s="14">
        <v>11768</v>
      </c>
      <c r="C71" s="14">
        <v>7323</v>
      </c>
      <c r="D71" s="14">
        <v>10864</v>
      </c>
      <c r="E71" s="14">
        <v>6787</v>
      </c>
      <c r="F71" s="14">
        <v>9054</v>
      </c>
      <c r="G71" s="14">
        <v>5766</v>
      </c>
      <c r="H71" s="14">
        <v>8316</v>
      </c>
      <c r="I71" s="14">
        <v>5467</v>
      </c>
      <c r="J71" s="14">
        <v>8150</v>
      </c>
      <c r="K71" s="14">
        <v>5236</v>
      </c>
      <c r="L71" s="14">
        <v>7963</v>
      </c>
      <c r="M71" s="40">
        <v>5232</v>
      </c>
      <c r="N71" s="14">
        <v>4300</v>
      </c>
      <c r="O71" s="40">
        <v>3011</v>
      </c>
      <c r="P71" s="14">
        <v>2262</v>
      </c>
      <c r="Q71" s="40">
        <v>1610</v>
      </c>
      <c r="R71" s="15">
        <v>157</v>
      </c>
      <c r="S71" s="15">
        <v>81</v>
      </c>
      <c r="T71" s="15">
        <v>7</v>
      </c>
      <c r="U71" s="15">
        <v>4</v>
      </c>
      <c r="V71" s="15"/>
      <c r="W71" s="15"/>
    </row>
    <row r="72" spans="1:23" ht="39" customHeight="1" x14ac:dyDescent="0.25">
      <c r="A72" s="5" t="s">
        <v>65</v>
      </c>
      <c r="B72" s="14">
        <v>3306</v>
      </c>
      <c r="C72" s="14">
        <v>1797</v>
      </c>
      <c r="D72" s="14">
        <v>3307</v>
      </c>
      <c r="E72" s="14">
        <v>1856</v>
      </c>
      <c r="F72" s="14">
        <v>3063</v>
      </c>
      <c r="G72" s="14">
        <v>1738</v>
      </c>
      <c r="H72" s="14">
        <v>2775</v>
      </c>
      <c r="I72" s="14">
        <v>1530</v>
      </c>
      <c r="J72" s="14">
        <v>2662</v>
      </c>
      <c r="K72" s="14">
        <v>1400</v>
      </c>
      <c r="L72" s="14">
        <v>2723</v>
      </c>
      <c r="M72" s="40">
        <v>1394</v>
      </c>
      <c r="N72" s="14">
        <v>2889</v>
      </c>
      <c r="O72" s="40">
        <v>1571</v>
      </c>
      <c r="P72" s="14">
        <v>2923</v>
      </c>
      <c r="Q72" s="40">
        <v>1648</v>
      </c>
      <c r="R72" s="15">
        <v>3299</v>
      </c>
      <c r="S72" s="15">
        <v>1842</v>
      </c>
      <c r="T72" s="15">
        <v>3187</v>
      </c>
      <c r="U72" s="15">
        <v>1832</v>
      </c>
      <c r="V72" s="15">
        <v>2976</v>
      </c>
      <c r="W72" s="15">
        <v>1646</v>
      </c>
    </row>
    <row r="73" spans="1:23" ht="27.75" x14ac:dyDescent="0.25">
      <c r="A73" s="5" t="s">
        <v>94</v>
      </c>
      <c r="B73" s="14">
        <v>4994</v>
      </c>
      <c r="C73" s="14">
        <v>2944</v>
      </c>
      <c r="D73" s="14">
        <v>4890</v>
      </c>
      <c r="E73" s="14">
        <v>2911</v>
      </c>
      <c r="F73" s="14">
        <v>4622</v>
      </c>
      <c r="G73" s="14">
        <v>2798</v>
      </c>
      <c r="H73" s="14">
        <v>3982</v>
      </c>
      <c r="I73" s="14">
        <v>2293</v>
      </c>
      <c r="J73" s="14">
        <v>4017</v>
      </c>
      <c r="K73" s="14">
        <v>2366</v>
      </c>
      <c r="L73" s="14">
        <v>3737</v>
      </c>
      <c r="M73" s="40">
        <v>2183</v>
      </c>
      <c r="N73" s="14">
        <v>3583</v>
      </c>
      <c r="O73" s="40">
        <v>2020</v>
      </c>
      <c r="P73" s="14">
        <v>3558</v>
      </c>
      <c r="Q73" s="40">
        <v>1987</v>
      </c>
      <c r="R73" s="15">
        <v>3797</v>
      </c>
      <c r="S73" s="15">
        <v>2148</v>
      </c>
      <c r="T73" s="15">
        <v>3729</v>
      </c>
      <c r="U73" s="15">
        <v>2123</v>
      </c>
      <c r="V73" s="15">
        <v>3914</v>
      </c>
      <c r="W73" s="15">
        <v>2219</v>
      </c>
    </row>
    <row r="74" spans="1:23" ht="27.75" x14ac:dyDescent="0.25">
      <c r="A74" s="5" t="s">
        <v>66</v>
      </c>
      <c r="B74" s="14">
        <v>2365</v>
      </c>
      <c r="C74" s="14">
        <v>1276</v>
      </c>
      <c r="D74" s="14">
        <v>2211</v>
      </c>
      <c r="E74" s="14">
        <v>1254</v>
      </c>
      <c r="F74" s="14">
        <v>1958</v>
      </c>
      <c r="G74" s="14">
        <v>1134</v>
      </c>
      <c r="H74" s="14">
        <v>1914</v>
      </c>
      <c r="I74" s="14">
        <v>1135</v>
      </c>
      <c r="J74" s="14">
        <v>1868</v>
      </c>
      <c r="K74" s="14">
        <v>1117</v>
      </c>
      <c r="L74" s="14">
        <v>1659</v>
      </c>
      <c r="M74" s="40">
        <v>1075</v>
      </c>
      <c r="N74" s="14">
        <v>1762</v>
      </c>
      <c r="O74" s="40">
        <v>1107</v>
      </c>
      <c r="P74" s="14">
        <v>1519</v>
      </c>
      <c r="Q74" s="40">
        <v>997</v>
      </c>
      <c r="R74" s="15">
        <v>1660</v>
      </c>
      <c r="S74" s="15">
        <v>1129</v>
      </c>
      <c r="T74" s="15">
        <v>1725</v>
      </c>
      <c r="U74" s="15">
        <v>1106</v>
      </c>
      <c r="V74" s="15">
        <v>1556</v>
      </c>
      <c r="W74" s="15">
        <v>1067</v>
      </c>
    </row>
    <row r="75" spans="1:23" ht="27.75" x14ac:dyDescent="0.25">
      <c r="A75" s="5" t="s">
        <v>67</v>
      </c>
      <c r="B75" s="14">
        <v>2628</v>
      </c>
      <c r="C75" s="14">
        <v>1972</v>
      </c>
      <c r="D75" s="14">
        <v>2186</v>
      </c>
      <c r="E75" s="14">
        <v>1666</v>
      </c>
      <c r="F75" s="14">
        <v>2053</v>
      </c>
      <c r="G75" s="14">
        <v>1618</v>
      </c>
      <c r="H75" s="14">
        <v>2169</v>
      </c>
      <c r="I75" s="14">
        <v>1732</v>
      </c>
      <c r="J75" s="14">
        <v>1974</v>
      </c>
      <c r="K75" s="14">
        <v>1584</v>
      </c>
      <c r="L75" s="14">
        <v>1822</v>
      </c>
      <c r="M75" s="40">
        <v>1416</v>
      </c>
      <c r="N75" s="14">
        <v>1908</v>
      </c>
      <c r="O75" s="40">
        <v>1520</v>
      </c>
      <c r="P75" s="14">
        <v>1706</v>
      </c>
      <c r="Q75" s="40">
        <v>1362</v>
      </c>
      <c r="R75" s="15">
        <v>1994</v>
      </c>
      <c r="S75" s="15">
        <v>1568</v>
      </c>
      <c r="T75" s="15">
        <v>2209</v>
      </c>
      <c r="U75" s="15">
        <v>1688</v>
      </c>
      <c r="V75" s="15">
        <v>2254</v>
      </c>
      <c r="W75" s="15">
        <v>1799</v>
      </c>
    </row>
    <row r="76" spans="1:23" ht="27.75" x14ac:dyDescent="0.25">
      <c r="A76" s="5" t="s">
        <v>68</v>
      </c>
      <c r="B76" s="14">
        <v>2780</v>
      </c>
      <c r="C76" s="14">
        <v>1939</v>
      </c>
      <c r="D76" s="14">
        <v>2949</v>
      </c>
      <c r="E76" s="14">
        <v>1910</v>
      </c>
      <c r="F76" s="14">
        <v>2788</v>
      </c>
      <c r="G76" s="14">
        <v>1864</v>
      </c>
      <c r="H76" s="14">
        <v>2673</v>
      </c>
      <c r="I76" s="14">
        <v>1833</v>
      </c>
      <c r="J76" s="14">
        <v>2827</v>
      </c>
      <c r="K76" s="14">
        <v>1953</v>
      </c>
      <c r="L76" s="14">
        <v>2379</v>
      </c>
      <c r="M76" s="40">
        <v>1625</v>
      </c>
      <c r="N76" s="14">
        <v>2824</v>
      </c>
      <c r="O76" s="40">
        <v>1980</v>
      </c>
      <c r="P76" s="14">
        <v>2725</v>
      </c>
      <c r="Q76" s="40">
        <v>1874</v>
      </c>
      <c r="R76" s="15">
        <v>2968</v>
      </c>
      <c r="S76" s="15">
        <v>2129</v>
      </c>
      <c r="T76" s="15">
        <v>2872</v>
      </c>
      <c r="U76" s="15">
        <v>1997</v>
      </c>
      <c r="V76" s="15">
        <v>3241</v>
      </c>
      <c r="W76" s="15">
        <v>2425</v>
      </c>
    </row>
    <row r="77" spans="1:23" ht="27.75" x14ac:dyDescent="0.25">
      <c r="A77" s="5" t="s">
        <v>69</v>
      </c>
      <c r="B77" s="14">
        <v>54</v>
      </c>
      <c r="C77" s="14">
        <v>18</v>
      </c>
      <c r="D77" s="14">
        <v>73</v>
      </c>
      <c r="E77" s="14">
        <v>33</v>
      </c>
      <c r="F77" s="14">
        <v>85</v>
      </c>
      <c r="G77" s="14">
        <v>44</v>
      </c>
      <c r="H77" s="14">
        <v>90</v>
      </c>
      <c r="I77" s="14">
        <v>48</v>
      </c>
      <c r="J77" s="14">
        <v>94</v>
      </c>
      <c r="K77" s="14">
        <v>46</v>
      </c>
      <c r="L77" s="14">
        <v>75</v>
      </c>
      <c r="M77" s="40">
        <v>31</v>
      </c>
      <c r="N77" s="14">
        <v>71</v>
      </c>
      <c r="O77" s="40">
        <v>29</v>
      </c>
      <c r="P77" s="14">
        <v>49</v>
      </c>
      <c r="Q77" s="40">
        <v>20</v>
      </c>
      <c r="R77" s="15">
        <v>54</v>
      </c>
      <c r="S77" s="15">
        <v>29</v>
      </c>
      <c r="T77" s="15">
        <v>62</v>
      </c>
      <c r="U77" s="15">
        <v>29</v>
      </c>
      <c r="V77" s="15">
        <v>47</v>
      </c>
      <c r="W77" s="15">
        <v>24</v>
      </c>
    </row>
    <row r="78" spans="1:23" ht="27.75" x14ac:dyDescent="0.25">
      <c r="A78" s="5" t="s">
        <v>70</v>
      </c>
      <c r="B78" s="14">
        <v>1892</v>
      </c>
      <c r="C78" s="14">
        <v>1344</v>
      </c>
      <c r="D78" s="14">
        <v>1944</v>
      </c>
      <c r="E78" s="14">
        <v>1393</v>
      </c>
      <c r="F78" s="14">
        <v>1878</v>
      </c>
      <c r="G78" s="14">
        <v>1390</v>
      </c>
      <c r="H78" s="14">
        <v>1710</v>
      </c>
      <c r="I78" s="14">
        <v>1312</v>
      </c>
      <c r="J78" s="14">
        <v>1624</v>
      </c>
      <c r="K78" s="14">
        <v>1260</v>
      </c>
      <c r="L78" s="14">
        <v>1252</v>
      </c>
      <c r="M78" s="40">
        <v>939</v>
      </c>
      <c r="N78" s="14">
        <v>711</v>
      </c>
      <c r="O78" s="40">
        <v>532</v>
      </c>
      <c r="P78" s="14">
        <v>897</v>
      </c>
      <c r="Q78" s="40">
        <v>684</v>
      </c>
      <c r="R78" s="15">
        <v>247</v>
      </c>
      <c r="S78" s="15">
        <v>165</v>
      </c>
      <c r="T78" s="15">
        <v>660</v>
      </c>
      <c r="U78" s="15">
        <v>492</v>
      </c>
      <c r="V78" s="15">
        <v>837</v>
      </c>
      <c r="W78" s="15">
        <v>562</v>
      </c>
    </row>
    <row r="79" spans="1:23" ht="27.75" x14ac:dyDescent="0.25">
      <c r="A79" s="5" t="s">
        <v>71</v>
      </c>
      <c r="B79" s="14">
        <v>205</v>
      </c>
      <c r="C79" s="14">
        <v>119</v>
      </c>
      <c r="D79" s="14">
        <v>141</v>
      </c>
      <c r="E79" s="14">
        <v>74</v>
      </c>
      <c r="F79" s="14">
        <v>137</v>
      </c>
      <c r="G79" s="14">
        <v>83</v>
      </c>
      <c r="H79" s="14">
        <v>304</v>
      </c>
      <c r="I79" s="14">
        <v>169</v>
      </c>
      <c r="J79" s="14">
        <v>146</v>
      </c>
      <c r="K79" s="14">
        <v>88</v>
      </c>
      <c r="L79" s="14">
        <v>146</v>
      </c>
      <c r="M79" s="40">
        <v>86</v>
      </c>
      <c r="N79" s="14">
        <v>148</v>
      </c>
      <c r="O79" s="40">
        <v>94</v>
      </c>
      <c r="P79" s="14">
        <v>132</v>
      </c>
      <c r="Q79" s="40">
        <v>93</v>
      </c>
      <c r="R79" s="15">
        <f>78+59</f>
        <v>137</v>
      </c>
      <c r="S79" s="15">
        <v>97</v>
      </c>
      <c r="T79" s="15">
        <v>125</v>
      </c>
      <c r="U79" s="15">
        <v>85</v>
      </c>
      <c r="V79" s="15">
        <v>107</v>
      </c>
      <c r="W79" s="15">
        <v>77</v>
      </c>
    </row>
    <row r="80" spans="1:23" ht="24.75" x14ac:dyDescent="0.25">
      <c r="A80" s="18" t="s">
        <v>42</v>
      </c>
      <c r="B80" s="19">
        <f>SUM(B70:B79)</f>
        <v>40888</v>
      </c>
      <c r="C80" s="19">
        <f t="shared" ref="C80:K80" si="2">SUM(C70:C79)</f>
        <v>26296</v>
      </c>
      <c r="D80" s="19">
        <f t="shared" si="2"/>
        <v>38998</v>
      </c>
      <c r="E80" s="19">
        <f t="shared" si="2"/>
        <v>25312</v>
      </c>
      <c r="F80" s="19">
        <f t="shared" si="2"/>
        <v>34590</v>
      </c>
      <c r="G80" s="19">
        <f t="shared" si="2"/>
        <v>22968</v>
      </c>
      <c r="H80" s="19">
        <f t="shared" si="2"/>
        <v>32088</v>
      </c>
      <c r="I80" s="19">
        <f t="shared" si="2"/>
        <v>21501</v>
      </c>
      <c r="J80" s="19">
        <f t="shared" si="2"/>
        <v>31188</v>
      </c>
      <c r="K80" s="19">
        <f t="shared" si="2"/>
        <v>20710</v>
      </c>
      <c r="L80" s="19">
        <f>SUM(L70:L79)</f>
        <v>29397</v>
      </c>
      <c r="M80" s="37">
        <v>19515</v>
      </c>
      <c r="N80" s="19">
        <v>29547</v>
      </c>
      <c r="O80" s="37">
        <v>19746</v>
      </c>
      <c r="P80" s="19">
        <v>29489</v>
      </c>
      <c r="Q80" s="37">
        <v>18950</v>
      </c>
      <c r="R80" s="19">
        <f>SUM(R69:R79)</f>
        <v>32458</v>
      </c>
      <c r="S80" s="37">
        <f>SUM(S69:S79)</f>
        <v>21582</v>
      </c>
      <c r="T80" s="19">
        <v>33044</v>
      </c>
      <c r="U80" s="37">
        <v>22068</v>
      </c>
      <c r="V80" s="19">
        <v>33366</v>
      </c>
      <c r="W80" s="37">
        <v>22508</v>
      </c>
    </row>
    <row r="81" spans="1:23" ht="27.75" x14ac:dyDescent="0.25">
      <c r="A81" s="21" t="s">
        <v>72</v>
      </c>
      <c r="B81" s="22"/>
      <c r="C81" s="22"/>
      <c r="D81" s="22"/>
      <c r="E81" s="22"/>
      <c r="F81" s="22"/>
      <c r="G81" s="22"/>
      <c r="H81" s="22"/>
      <c r="I81" s="22"/>
      <c r="J81" s="22"/>
      <c r="K81" s="22"/>
    </row>
    <row r="82" spans="1:23" ht="18.75" x14ac:dyDescent="0.25">
      <c r="A82" s="23"/>
      <c r="B82" s="22"/>
      <c r="C82" s="22"/>
      <c r="D82" s="22"/>
      <c r="E82" s="22"/>
      <c r="F82" s="24" t="s">
        <v>73</v>
      </c>
      <c r="G82" s="24"/>
      <c r="H82" s="24"/>
      <c r="I82" s="24"/>
      <c r="J82" s="22"/>
      <c r="K82" s="22"/>
    </row>
    <row r="83" spans="1:23" ht="33" x14ac:dyDescent="0.25">
      <c r="A83" s="30" t="s">
        <v>74</v>
      </c>
      <c r="B83" s="22"/>
      <c r="C83" s="22"/>
      <c r="D83" s="22"/>
      <c r="E83" s="22"/>
      <c r="F83" s="22"/>
      <c r="G83" s="22"/>
      <c r="H83" s="22"/>
      <c r="I83" s="22"/>
      <c r="J83" s="22"/>
      <c r="K83" s="22"/>
    </row>
    <row r="84" spans="1:23" ht="24.75" x14ac:dyDescent="0.25">
      <c r="A84" s="11" t="s">
        <v>9</v>
      </c>
      <c r="B84" s="61" t="s">
        <v>89</v>
      </c>
      <c r="C84" s="62"/>
      <c r="D84" s="61" t="s">
        <v>3</v>
      </c>
      <c r="E84" s="62"/>
      <c r="F84" s="61" t="s">
        <v>4</v>
      </c>
      <c r="G84" s="62"/>
      <c r="H84" s="61" t="s">
        <v>5</v>
      </c>
      <c r="I84" s="62"/>
      <c r="J84" s="61" t="s">
        <v>6</v>
      </c>
      <c r="K84" s="62"/>
      <c r="L84" s="61" t="s">
        <v>7</v>
      </c>
      <c r="M84" s="62"/>
      <c r="N84" s="61" t="s">
        <v>93</v>
      </c>
      <c r="O84" s="62"/>
      <c r="P84" s="61" t="s">
        <v>106</v>
      </c>
      <c r="Q84" s="62"/>
      <c r="R84" s="67" t="s">
        <v>108</v>
      </c>
      <c r="S84" s="67"/>
      <c r="T84" s="61" t="s">
        <v>110</v>
      </c>
      <c r="U84" s="62"/>
      <c r="V84" s="67" t="s">
        <v>111</v>
      </c>
      <c r="W84" s="67"/>
    </row>
    <row r="85" spans="1:23" ht="29.25" x14ac:dyDescent="0.25">
      <c r="A85" s="12" t="s">
        <v>10</v>
      </c>
      <c r="B85" s="13" t="s">
        <v>75</v>
      </c>
      <c r="C85" s="13" t="s">
        <v>12</v>
      </c>
      <c r="D85" s="13" t="s">
        <v>75</v>
      </c>
      <c r="E85" s="13" t="s">
        <v>12</v>
      </c>
      <c r="F85" s="13" t="s">
        <v>75</v>
      </c>
      <c r="G85" s="13" t="s">
        <v>12</v>
      </c>
      <c r="H85" s="13" t="s">
        <v>75</v>
      </c>
      <c r="I85" s="13" t="s">
        <v>12</v>
      </c>
      <c r="J85" s="13" t="s">
        <v>75</v>
      </c>
      <c r="K85" s="13" t="s">
        <v>12</v>
      </c>
      <c r="L85" s="13" t="s">
        <v>75</v>
      </c>
      <c r="M85" s="13" t="s">
        <v>12</v>
      </c>
      <c r="N85" s="13" t="s">
        <v>75</v>
      </c>
      <c r="O85" s="13" t="s">
        <v>12</v>
      </c>
      <c r="P85" s="13" t="s">
        <v>75</v>
      </c>
      <c r="Q85" s="13" t="s">
        <v>12</v>
      </c>
      <c r="R85" s="13" t="s">
        <v>75</v>
      </c>
      <c r="S85" s="13" t="s">
        <v>12</v>
      </c>
      <c r="T85" s="13" t="s">
        <v>75</v>
      </c>
      <c r="U85" s="13" t="s">
        <v>12</v>
      </c>
      <c r="V85" s="13" t="s">
        <v>75</v>
      </c>
      <c r="W85" s="13" t="s">
        <v>12</v>
      </c>
    </row>
    <row r="86" spans="1:23" ht="24.75" x14ac:dyDescent="0.25">
      <c r="A86" s="5" t="s">
        <v>13</v>
      </c>
      <c r="B86" s="29">
        <v>49</v>
      </c>
      <c r="C86" s="29">
        <v>13</v>
      </c>
      <c r="D86" s="29">
        <v>46</v>
      </c>
      <c r="E86" s="29">
        <v>9</v>
      </c>
      <c r="F86" s="29">
        <v>43</v>
      </c>
      <c r="G86" s="29">
        <v>13</v>
      </c>
      <c r="H86" s="29">
        <v>41</v>
      </c>
      <c r="I86" s="29">
        <v>16</v>
      </c>
      <c r="J86" s="29">
        <v>49</v>
      </c>
      <c r="K86" s="29">
        <v>23</v>
      </c>
      <c r="L86" s="29">
        <v>54</v>
      </c>
      <c r="M86" s="29">
        <v>17</v>
      </c>
      <c r="N86" s="29">
        <v>51</v>
      </c>
      <c r="O86" s="29">
        <v>21</v>
      </c>
      <c r="P86" s="29">
        <v>42</v>
      </c>
      <c r="Q86" s="29">
        <v>15</v>
      </c>
      <c r="R86" s="15">
        <v>92</v>
      </c>
      <c r="S86" s="15">
        <v>39</v>
      </c>
      <c r="T86" s="29">
        <v>40</v>
      </c>
      <c r="U86" s="29">
        <v>12</v>
      </c>
      <c r="V86" s="15">
        <v>124</v>
      </c>
      <c r="W86" s="15">
        <v>37</v>
      </c>
    </row>
    <row r="87" spans="1:23" ht="24.75" x14ac:dyDescent="0.25">
      <c r="A87" s="5" t="s">
        <v>14</v>
      </c>
      <c r="B87" s="29">
        <v>78</v>
      </c>
      <c r="C87" s="29">
        <v>48</v>
      </c>
      <c r="D87" s="29">
        <v>58</v>
      </c>
      <c r="E87" s="29">
        <v>31</v>
      </c>
      <c r="F87" s="29">
        <v>66</v>
      </c>
      <c r="G87" s="29">
        <v>43</v>
      </c>
      <c r="H87" s="29">
        <v>53</v>
      </c>
      <c r="I87" s="29">
        <v>37</v>
      </c>
      <c r="J87" s="29">
        <v>42</v>
      </c>
      <c r="K87" s="29">
        <v>30</v>
      </c>
      <c r="L87" s="29">
        <v>41</v>
      </c>
      <c r="M87" s="29">
        <v>28</v>
      </c>
      <c r="N87" s="29">
        <v>33</v>
      </c>
      <c r="O87" s="29">
        <v>23</v>
      </c>
      <c r="P87" s="29">
        <v>26</v>
      </c>
      <c r="Q87" s="29">
        <v>14</v>
      </c>
      <c r="R87" s="15">
        <v>46</v>
      </c>
      <c r="S87" s="15">
        <v>21</v>
      </c>
      <c r="T87" s="29">
        <v>44</v>
      </c>
      <c r="U87" s="29">
        <v>19</v>
      </c>
      <c r="V87" s="15">
        <v>40</v>
      </c>
      <c r="W87" s="15">
        <v>18</v>
      </c>
    </row>
    <row r="88" spans="1:23" ht="24.75" x14ac:dyDescent="0.25">
      <c r="A88" s="5" t="s">
        <v>15</v>
      </c>
      <c r="B88" s="29">
        <v>16</v>
      </c>
      <c r="C88" s="29">
        <v>7</v>
      </c>
      <c r="D88" s="29">
        <v>41</v>
      </c>
      <c r="E88" s="29">
        <v>23</v>
      </c>
      <c r="F88" s="29">
        <v>41</v>
      </c>
      <c r="G88" s="29">
        <v>20</v>
      </c>
      <c r="H88" s="29">
        <v>34</v>
      </c>
      <c r="I88" s="29">
        <v>21</v>
      </c>
      <c r="J88" s="29">
        <v>38</v>
      </c>
      <c r="K88" s="29">
        <v>21</v>
      </c>
      <c r="L88" s="29">
        <v>52</v>
      </c>
      <c r="M88" s="29">
        <v>28</v>
      </c>
      <c r="N88" s="29">
        <v>69</v>
      </c>
      <c r="O88" s="29">
        <v>31</v>
      </c>
      <c r="P88" s="29">
        <v>63</v>
      </c>
      <c r="Q88" s="29">
        <v>35</v>
      </c>
      <c r="R88" s="15">
        <v>17</v>
      </c>
      <c r="S88" s="15">
        <v>11</v>
      </c>
      <c r="T88" s="29">
        <v>40</v>
      </c>
      <c r="U88" s="29">
        <v>26</v>
      </c>
      <c r="V88" s="15">
        <v>63</v>
      </c>
      <c r="W88" s="15">
        <v>39</v>
      </c>
    </row>
    <row r="89" spans="1:23" ht="24.75" x14ac:dyDescent="0.25">
      <c r="A89" s="5" t="s">
        <v>16</v>
      </c>
      <c r="B89" s="29">
        <v>171</v>
      </c>
      <c r="C89" s="29">
        <v>132</v>
      </c>
      <c r="D89" s="29">
        <v>169</v>
      </c>
      <c r="E89" s="29">
        <v>129</v>
      </c>
      <c r="F89" s="29">
        <v>161</v>
      </c>
      <c r="G89" s="29">
        <v>136</v>
      </c>
      <c r="H89" s="29">
        <v>165</v>
      </c>
      <c r="I89" s="29">
        <v>142</v>
      </c>
      <c r="J89" s="29">
        <v>128</v>
      </c>
      <c r="K89" s="29">
        <v>108</v>
      </c>
      <c r="L89" s="29">
        <v>120</v>
      </c>
      <c r="M89" s="29">
        <v>108</v>
      </c>
      <c r="N89" s="29">
        <v>97</v>
      </c>
      <c r="O89" s="29">
        <v>83</v>
      </c>
      <c r="P89" s="29">
        <v>92</v>
      </c>
      <c r="Q89" s="29">
        <v>80</v>
      </c>
      <c r="R89" s="15">
        <v>56</v>
      </c>
      <c r="S89" s="15">
        <v>44</v>
      </c>
      <c r="T89" s="29">
        <v>73</v>
      </c>
      <c r="U89" s="29">
        <v>65</v>
      </c>
      <c r="V89" s="15">
        <v>57</v>
      </c>
      <c r="W89" s="15">
        <v>51</v>
      </c>
    </row>
    <row r="90" spans="1:23" ht="24.75" x14ac:dyDescent="0.25">
      <c r="A90" s="5" t="s">
        <v>17</v>
      </c>
      <c r="B90" s="29">
        <v>80</v>
      </c>
      <c r="C90" s="29">
        <v>53</v>
      </c>
      <c r="D90" s="29">
        <v>91</v>
      </c>
      <c r="E90" s="29">
        <v>67</v>
      </c>
      <c r="F90" s="29">
        <v>87</v>
      </c>
      <c r="G90" s="29">
        <v>61</v>
      </c>
      <c r="H90" s="29">
        <v>106</v>
      </c>
      <c r="I90" s="29">
        <v>78</v>
      </c>
      <c r="J90" s="29">
        <v>70</v>
      </c>
      <c r="K90" s="29">
        <v>46</v>
      </c>
      <c r="L90" s="29">
        <v>70</v>
      </c>
      <c r="M90" s="29">
        <v>44</v>
      </c>
      <c r="N90" s="29">
        <v>75</v>
      </c>
      <c r="O90" s="29">
        <v>57</v>
      </c>
      <c r="P90" s="29">
        <v>63</v>
      </c>
      <c r="Q90" s="29">
        <v>49</v>
      </c>
      <c r="R90" s="15">
        <v>76</v>
      </c>
      <c r="S90" s="15">
        <v>53</v>
      </c>
      <c r="T90" s="29">
        <v>61</v>
      </c>
      <c r="U90" s="29">
        <v>42</v>
      </c>
      <c r="V90" s="15">
        <v>73</v>
      </c>
      <c r="W90" s="15">
        <v>60</v>
      </c>
    </row>
    <row r="91" spans="1:23" ht="24.75" x14ac:dyDescent="0.25">
      <c r="A91" s="5" t="s">
        <v>18</v>
      </c>
      <c r="B91" s="29">
        <v>114</v>
      </c>
      <c r="C91" s="29">
        <v>63</v>
      </c>
      <c r="D91" s="29">
        <v>154</v>
      </c>
      <c r="E91" s="29">
        <v>119</v>
      </c>
      <c r="F91" s="29">
        <v>102</v>
      </c>
      <c r="G91" s="29">
        <v>73</v>
      </c>
      <c r="H91" s="29">
        <v>114</v>
      </c>
      <c r="I91" s="29">
        <v>83</v>
      </c>
      <c r="J91" s="29">
        <v>94</v>
      </c>
      <c r="K91" s="29">
        <v>76</v>
      </c>
      <c r="L91" s="29">
        <v>110</v>
      </c>
      <c r="M91" s="29">
        <v>82</v>
      </c>
      <c r="N91" s="29">
        <v>97</v>
      </c>
      <c r="O91" s="29">
        <v>76</v>
      </c>
      <c r="P91" s="29">
        <v>95</v>
      </c>
      <c r="Q91" s="29">
        <v>79</v>
      </c>
      <c r="R91" s="15">
        <v>64</v>
      </c>
      <c r="S91" s="15">
        <v>47</v>
      </c>
      <c r="T91" s="29">
        <v>73</v>
      </c>
      <c r="U91" s="29">
        <v>54</v>
      </c>
      <c r="V91" s="15">
        <v>74</v>
      </c>
      <c r="W91" s="15">
        <v>60</v>
      </c>
    </row>
    <row r="92" spans="1:23" ht="24.75" x14ac:dyDescent="0.25">
      <c r="A92" s="5" t="s">
        <v>19</v>
      </c>
      <c r="B92" s="29">
        <v>139</v>
      </c>
      <c r="C92" s="29">
        <v>48</v>
      </c>
      <c r="D92" s="29">
        <v>165</v>
      </c>
      <c r="E92" s="29">
        <v>74</v>
      </c>
      <c r="F92" s="29">
        <v>151</v>
      </c>
      <c r="G92" s="29">
        <v>59</v>
      </c>
      <c r="H92" s="29">
        <v>151</v>
      </c>
      <c r="I92" s="29">
        <v>62</v>
      </c>
      <c r="J92" s="29">
        <v>164</v>
      </c>
      <c r="K92" s="29">
        <v>68</v>
      </c>
      <c r="L92" s="29">
        <v>21</v>
      </c>
      <c r="M92" s="29">
        <v>16</v>
      </c>
      <c r="N92" s="29">
        <v>146</v>
      </c>
      <c r="O92" s="29">
        <v>71</v>
      </c>
      <c r="P92" s="29">
        <v>160</v>
      </c>
      <c r="Q92" s="29">
        <v>71</v>
      </c>
      <c r="R92" s="15">
        <v>151</v>
      </c>
      <c r="S92" s="15">
        <v>65</v>
      </c>
      <c r="T92" s="29">
        <v>162</v>
      </c>
      <c r="U92" s="29">
        <v>74</v>
      </c>
      <c r="V92" s="15">
        <v>102</v>
      </c>
      <c r="W92" s="15">
        <v>42</v>
      </c>
    </row>
    <row r="93" spans="1:23" ht="24.75" x14ac:dyDescent="0.25">
      <c r="A93" s="5" t="s">
        <v>20</v>
      </c>
      <c r="B93" s="29"/>
      <c r="C93" s="29"/>
      <c r="D93" s="29"/>
      <c r="E93" s="29"/>
      <c r="F93" s="29"/>
      <c r="G93" s="29"/>
      <c r="H93" s="29"/>
      <c r="I93" s="29"/>
      <c r="J93" s="29">
        <v>68</v>
      </c>
      <c r="K93" s="29">
        <v>34</v>
      </c>
      <c r="L93" s="29">
        <v>67</v>
      </c>
      <c r="M93" s="29">
        <v>36</v>
      </c>
      <c r="N93" s="29">
        <v>57</v>
      </c>
      <c r="O93" s="29">
        <v>35</v>
      </c>
      <c r="P93" s="29">
        <v>50</v>
      </c>
      <c r="Q93" s="29">
        <v>32</v>
      </c>
      <c r="R93" s="15">
        <v>55</v>
      </c>
      <c r="S93" s="15">
        <v>25</v>
      </c>
      <c r="T93" s="29">
        <v>58</v>
      </c>
      <c r="U93" s="29">
        <v>33</v>
      </c>
      <c r="V93" s="15">
        <v>67</v>
      </c>
      <c r="W93" s="15">
        <v>44</v>
      </c>
    </row>
    <row r="94" spans="1:23" ht="24.75" x14ac:dyDescent="0.25">
      <c r="A94" s="5" t="s">
        <v>21</v>
      </c>
      <c r="B94" s="29">
        <v>48</v>
      </c>
      <c r="C94" s="29">
        <v>18</v>
      </c>
      <c r="D94" s="29">
        <v>102</v>
      </c>
      <c r="E94" s="29">
        <v>27</v>
      </c>
      <c r="F94" s="29">
        <v>104</v>
      </c>
      <c r="G94" s="29">
        <v>38</v>
      </c>
      <c r="H94" s="29">
        <v>74</v>
      </c>
      <c r="I94" s="29">
        <v>30</v>
      </c>
      <c r="J94" s="29">
        <v>57</v>
      </c>
      <c r="K94" s="29">
        <v>15</v>
      </c>
      <c r="L94" s="29">
        <v>61</v>
      </c>
      <c r="M94" s="29">
        <v>18</v>
      </c>
      <c r="N94" s="29">
        <v>54</v>
      </c>
      <c r="O94" s="29">
        <v>21</v>
      </c>
      <c r="P94" s="29">
        <v>42</v>
      </c>
      <c r="Q94" s="29">
        <v>16</v>
      </c>
      <c r="R94" s="15">
        <v>29</v>
      </c>
      <c r="S94" s="15">
        <v>10</v>
      </c>
      <c r="T94" s="29">
        <v>41</v>
      </c>
      <c r="U94" s="29">
        <v>15</v>
      </c>
      <c r="V94" s="15">
        <v>45</v>
      </c>
      <c r="W94" s="15">
        <v>27</v>
      </c>
    </row>
    <row r="95" spans="1:23" ht="24.75" x14ac:dyDescent="0.25">
      <c r="A95" s="5" t="s">
        <v>22</v>
      </c>
      <c r="B95" s="29">
        <v>513</v>
      </c>
      <c r="C95" s="29">
        <v>240</v>
      </c>
      <c r="D95" s="29">
        <v>587</v>
      </c>
      <c r="E95" s="29">
        <v>270</v>
      </c>
      <c r="F95" s="29">
        <v>642</v>
      </c>
      <c r="G95" s="29">
        <v>320</v>
      </c>
      <c r="H95" s="29">
        <v>336</v>
      </c>
      <c r="I95" s="29">
        <v>196</v>
      </c>
      <c r="J95" s="29">
        <v>238</v>
      </c>
      <c r="K95" s="29">
        <v>125</v>
      </c>
      <c r="L95" s="29">
        <v>251</v>
      </c>
      <c r="M95" s="29">
        <v>139</v>
      </c>
      <c r="N95" s="29">
        <v>307</v>
      </c>
      <c r="O95" s="29">
        <v>166</v>
      </c>
      <c r="P95" s="29">
        <v>225</v>
      </c>
      <c r="Q95" s="29">
        <v>110</v>
      </c>
      <c r="R95" s="15">
        <v>284</v>
      </c>
      <c r="S95" s="15">
        <v>155</v>
      </c>
      <c r="T95" s="29">
        <v>281</v>
      </c>
      <c r="U95" s="29">
        <v>156</v>
      </c>
      <c r="V95" s="15">
        <v>278</v>
      </c>
      <c r="W95" s="15">
        <v>170</v>
      </c>
    </row>
    <row r="96" spans="1:23" ht="24.75" x14ac:dyDescent="0.25">
      <c r="A96" s="5" t="s">
        <v>23</v>
      </c>
      <c r="B96" s="29">
        <v>323</v>
      </c>
      <c r="C96" s="29">
        <v>180</v>
      </c>
      <c r="D96" s="29">
        <v>284</v>
      </c>
      <c r="E96" s="29">
        <v>155</v>
      </c>
      <c r="F96" s="29">
        <v>309</v>
      </c>
      <c r="G96" s="29">
        <v>140</v>
      </c>
      <c r="H96" s="29">
        <v>340</v>
      </c>
      <c r="I96" s="29">
        <v>203</v>
      </c>
      <c r="J96" s="29">
        <v>329</v>
      </c>
      <c r="K96" s="29">
        <v>211</v>
      </c>
      <c r="L96" s="29">
        <v>266</v>
      </c>
      <c r="M96" s="29">
        <v>161</v>
      </c>
      <c r="N96" s="29">
        <v>180</v>
      </c>
      <c r="O96" s="29">
        <v>114</v>
      </c>
      <c r="P96" s="29">
        <v>219</v>
      </c>
      <c r="Q96" s="29">
        <v>129</v>
      </c>
      <c r="R96" s="15">
        <v>170</v>
      </c>
      <c r="S96" s="15">
        <v>101</v>
      </c>
      <c r="T96" s="29">
        <v>206</v>
      </c>
      <c r="U96" s="29">
        <v>134</v>
      </c>
      <c r="V96" s="15">
        <v>197</v>
      </c>
      <c r="W96" s="15">
        <v>127</v>
      </c>
    </row>
    <row r="97" spans="1:23" ht="24.75" x14ac:dyDescent="0.25">
      <c r="A97" s="5" t="s">
        <v>24</v>
      </c>
      <c r="B97" s="29">
        <v>22</v>
      </c>
      <c r="C97" s="29">
        <v>5</v>
      </c>
      <c r="D97" s="29">
        <v>19</v>
      </c>
      <c r="E97" s="29">
        <v>4</v>
      </c>
      <c r="F97" s="29">
        <v>10</v>
      </c>
      <c r="G97" s="29">
        <v>1</v>
      </c>
      <c r="H97" s="29">
        <v>15</v>
      </c>
      <c r="I97" s="29">
        <v>8</v>
      </c>
      <c r="J97" s="29">
        <v>51</v>
      </c>
      <c r="K97" s="29">
        <v>22</v>
      </c>
      <c r="L97" s="29">
        <v>55</v>
      </c>
      <c r="M97" s="29">
        <v>19</v>
      </c>
      <c r="N97" s="29">
        <v>10</v>
      </c>
      <c r="O97" s="29">
        <v>6</v>
      </c>
      <c r="P97" s="29">
        <v>23</v>
      </c>
      <c r="Q97" s="29">
        <v>9</v>
      </c>
      <c r="R97" s="15">
        <v>9</v>
      </c>
      <c r="S97" s="15">
        <v>3</v>
      </c>
      <c r="T97" s="29"/>
      <c r="U97" s="29"/>
      <c r="V97" s="15">
        <v>17</v>
      </c>
      <c r="W97" s="15">
        <v>6</v>
      </c>
    </row>
    <row r="98" spans="1:23" ht="24.75" x14ac:dyDescent="0.25">
      <c r="A98" s="5" t="s">
        <v>27</v>
      </c>
      <c r="B98" s="29">
        <v>429</v>
      </c>
      <c r="C98" s="29">
        <v>394</v>
      </c>
      <c r="D98" s="29">
        <v>139</v>
      </c>
      <c r="E98" s="29">
        <v>124</v>
      </c>
      <c r="F98" s="29">
        <v>146</v>
      </c>
      <c r="G98" s="29">
        <v>111</v>
      </c>
      <c r="H98" s="29">
        <v>130</v>
      </c>
      <c r="I98" s="29">
        <v>114</v>
      </c>
      <c r="J98" s="29">
        <v>225</v>
      </c>
      <c r="K98" s="29">
        <v>199</v>
      </c>
      <c r="L98" s="29">
        <v>158</v>
      </c>
      <c r="M98" s="29">
        <v>136</v>
      </c>
      <c r="N98" s="29">
        <v>114</v>
      </c>
      <c r="O98" s="29">
        <v>99</v>
      </c>
      <c r="P98" s="29">
        <v>158</v>
      </c>
      <c r="Q98" s="29">
        <v>142</v>
      </c>
      <c r="R98" s="15">
        <v>146</v>
      </c>
      <c r="S98" s="15">
        <v>130</v>
      </c>
      <c r="T98" s="29">
        <v>120</v>
      </c>
      <c r="U98" s="29">
        <v>115</v>
      </c>
      <c r="V98" s="15">
        <v>170</v>
      </c>
      <c r="W98" s="15">
        <v>152</v>
      </c>
    </row>
    <row r="99" spans="1:23" ht="24.75" x14ac:dyDescent="0.25">
      <c r="A99" s="5" t="s">
        <v>28</v>
      </c>
      <c r="B99" s="29"/>
      <c r="C99" s="29"/>
      <c r="D99" s="29"/>
      <c r="E99" s="29"/>
      <c r="F99" s="29"/>
      <c r="G99" s="29"/>
      <c r="H99" s="29"/>
      <c r="I99" s="29"/>
      <c r="J99" s="29">
        <v>92</v>
      </c>
      <c r="K99" s="29">
        <v>41</v>
      </c>
      <c r="L99" s="29">
        <v>155</v>
      </c>
      <c r="M99" s="29">
        <v>76</v>
      </c>
      <c r="N99" s="29">
        <v>214</v>
      </c>
      <c r="O99" s="29">
        <v>114</v>
      </c>
      <c r="P99" s="29">
        <v>220</v>
      </c>
      <c r="Q99" s="29">
        <v>114</v>
      </c>
      <c r="R99" s="15">
        <v>278</v>
      </c>
      <c r="S99" s="15">
        <v>144</v>
      </c>
      <c r="T99" s="29">
        <v>369</v>
      </c>
      <c r="U99" s="29">
        <v>196</v>
      </c>
      <c r="V99" s="15">
        <v>366</v>
      </c>
      <c r="W99" s="15">
        <v>184</v>
      </c>
    </row>
    <row r="100" spans="1:23" ht="24.75" x14ac:dyDescent="0.25">
      <c r="A100" s="5" t="s">
        <v>29</v>
      </c>
      <c r="B100" s="29">
        <v>231</v>
      </c>
      <c r="C100" s="29">
        <v>125</v>
      </c>
      <c r="D100" s="29">
        <v>226</v>
      </c>
      <c r="E100" s="29">
        <v>123</v>
      </c>
      <c r="F100" s="29">
        <v>214</v>
      </c>
      <c r="G100" s="29">
        <v>101</v>
      </c>
      <c r="H100" s="29">
        <v>214</v>
      </c>
      <c r="I100" s="29">
        <v>101</v>
      </c>
      <c r="J100" s="29">
        <v>236</v>
      </c>
      <c r="K100" s="29">
        <v>116</v>
      </c>
      <c r="L100" s="29">
        <v>215</v>
      </c>
      <c r="M100" s="29">
        <v>109</v>
      </c>
      <c r="N100" s="29">
        <v>193</v>
      </c>
      <c r="O100" s="29">
        <v>93</v>
      </c>
      <c r="P100" s="29">
        <v>173</v>
      </c>
      <c r="Q100" s="29">
        <v>83</v>
      </c>
      <c r="R100" s="15">
        <v>206</v>
      </c>
      <c r="S100" s="15">
        <v>128</v>
      </c>
      <c r="T100" s="29">
        <v>204</v>
      </c>
      <c r="U100" s="29">
        <v>122</v>
      </c>
      <c r="V100" s="15">
        <v>131</v>
      </c>
      <c r="W100" s="15">
        <v>82</v>
      </c>
    </row>
    <row r="101" spans="1:23" ht="24.75" x14ac:dyDescent="0.25">
      <c r="A101" s="5" t="s">
        <v>30</v>
      </c>
      <c r="B101" s="29">
        <v>334</v>
      </c>
      <c r="C101" s="29">
        <v>288</v>
      </c>
      <c r="D101" s="29">
        <v>235</v>
      </c>
      <c r="E101" s="29">
        <v>192</v>
      </c>
      <c r="F101" s="29">
        <v>412</v>
      </c>
      <c r="G101" s="29">
        <v>320</v>
      </c>
      <c r="H101" s="29">
        <v>301</v>
      </c>
      <c r="I101" s="29">
        <v>258</v>
      </c>
      <c r="J101" s="29">
        <v>284</v>
      </c>
      <c r="K101" s="29">
        <v>231</v>
      </c>
      <c r="L101" s="29">
        <v>276</v>
      </c>
      <c r="M101" s="29">
        <v>230</v>
      </c>
      <c r="N101" s="29">
        <v>198</v>
      </c>
      <c r="O101" s="29">
        <v>152</v>
      </c>
      <c r="P101" s="29">
        <v>87</v>
      </c>
      <c r="Q101" s="29">
        <v>78</v>
      </c>
      <c r="R101" s="15">
        <v>127</v>
      </c>
      <c r="S101" s="15">
        <v>106</v>
      </c>
      <c r="T101" s="29">
        <v>89</v>
      </c>
      <c r="U101" s="29">
        <v>73</v>
      </c>
      <c r="V101" s="15">
        <v>137</v>
      </c>
      <c r="W101" s="15">
        <v>108</v>
      </c>
    </row>
    <row r="102" spans="1:23" ht="24.75" x14ac:dyDescent="0.25">
      <c r="A102" s="38" t="s">
        <v>98</v>
      </c>
      <c r="B102" s="29">
        <v>258</v>
      </c>
      <c r="C102" s="29">
        <v>215</v>
      </c>
      <c r="D102" s="29">
        <v>187</v>
      </c>
      <c r="E102" s="29">
        <v>153</v>
      </c>
      <c r="F102" s="29">
        <v>196</v>
      </c>
      <c r="G102" s="29">
        <v>145</v>
      </c>
      <c r="H102" s="29">
        <v>153</v>
      </c>
      <c r="I102" s="29">
        <v>132</v>
      </c>
      <c r="J102" s="29">
        <v>108</v>
      </c>
      <c r="K102" s="29">
        <v>90</v>
      </c>
      <c r="L102" s="29">
        <v>104</v>
      </c>
      <c r="M102" s="29">
        <v>85</v>
      </c>
      <c r="N102" s="29">
        <v>111</v>
      </c>
      <c r="O102" s="29">
        <v>97</v>
      </c>
      <c r="P102" s="29">
        <v>150</v>
      </c>
      <c r="Q102" s="29">
        <v>117</v>
      </c>
      <c r="R102" s="15">
        <v>311</v>
      </c>
      <c r="S102" s="15">
        <v>244</v>
      </c>
      <c r="T102" s="29">
        <v>348</v>
      </c>
      <c r="U102" s="29">
        <v>257</v>
      </c>
      <c r="V102" s="15">
        <v>312</v>
      </c>
      <c r="W102" s="15">
        <v>247</v>
      </c>
    </row>
    <row r="103" spans="1:23" ht="24.75" x14ac:dyDescent="0.25">
      <c r="A103" s="5" t="s">
        <v>113</v>
      </c>
      <c r="B103" s="29">
        <v>42</v>
      </c>
      <c r="C103" s="29">
        <v>27</v>
      </c>
      <c r="D103" s="29">
        <v>47</v>
      </c>
      <c r="E103" s="29">
        <v>31</v>
      </c>
      <c r="F103" s="29">
        <v>34</v>
      </c>
      <c r="G103" s="29">
        <v>28</v>
      </c>
      <c r="H103" s="29">
        <v>31</v>
      </c>
      <c r="I103" s="29">
        <v>25</v>
      </c>
      <c r="J103" s="29">
        <v>42</v>
      </c>
      <c r="K103" s="29">
        <v>37</v>
      </c>
      <c r="L103" s="29">
        <v>20</v>
      </c>
      <c r="M103" s="29">
        <v>10</v>
      </c>
      <c r="N103" s="29">
        <v>11</v>
      </c>
      <c r="O103" s="29">
        <v>11</v>
      </c>
      <c r="P103" s="29">
        <v>17</v>
      </c>
      <c r="Q103" s="29">
        <v>13</v>
      </c>
      <c r="R103" s="15">
        <v>19</v>
      </c>
      <c r="S103" s="15">
        <v>18</v>
      </c>
      <c r="T103" s="29">
        <v>27</v>
      </c>
      <c r="U103" s="29">
        <v>22</v>
      </c>
      <c r="V103" s="15">
        <v>24</v>
      </c>
      <c r="W103" s="15">
        <v>17</v>
      </c>
    </row>
    <row r="104" spans="1:23" ht="24.75" x14ac:dyDescent="0.25">
      <c r="A104" s="5" t="s">
        <v>31</v>
      </c>
      <c r="B104" s="29">
        <v>124</v>
      </c>
      <c r="C104" s="29">
        <v>60</v>
      </c>
      <c r="D104" s="29">
        <v>292</v>
      </c>
      <c r="E104" s="29">
        <v>168</v>
      </c>
      <c r="F104" s="29">
        <v>242</v>
      </c>
      <c r="G104" s="29">
        <v>127</v>
      </c>
      <c r="H104" s="29">
        <v>230</v>
      </c>
      <c r="I104" s="29">
        <v>119</v>
      </c>
      <c r="J104" s="29">
        <v>171</v>
      </c>
      <c r="K104" s="29">
        <v>116</v>
      </c>
      <c r="L104" s="29">
        <v>157</v>
      </c>
      <c r="M104" s="29">
        <v>90</v>
      </c>
      <c r="N104" s="29">
        <v>144</v>
      </c>
      <c r="O104" s="29">
        <v>98</v>
      </c>
      <c r="P104" s="29">
        <v>155</v>
      </c>
      <c r="Q104" s="29">
        <v>83</v>
      </c>
      <c r="R104" s="15">
        <v>195</v>
      </c>
      <c r="S104" s="15">
        <v>112</v>
      </c>
      <c r="T104" s="29">
        <v>207</v>
      </c>
      <c r="U104" s="29">
        <v>113</v>
      </c>
      <c r="V104" s="15">
        <v>209</v>
      </c>
      <c r="W104" s="15">
        <v>117</v>
      </c>
    </row>
    <row r="105" spans="1:23" ht="24.75" x14ac:dyDescent="0.25">
      <c r="A105" s="5" t="s">
        <v>32</v>
      </c>
      <c r="B105" s="29">
        <v>544</v>
      </c>
      <c r="C105" s="29">
        <v>455</v>
      </c>
      <c r="D105" s="29">
        <v>399</v>
      </c>
      <c r="E105" s="29">
        <v>350</v>
      </c>
      <c r="F105" s="29">
        <v>540</v>
      </c>
      <c r="G105" s="29">
        <v>478</v>
      </c>
      <c r="H105" s="29">
        <v>546</v>
      </c>
      <c r="I105" s="29">
        <v>476</v>
      </c>
      <c r="J105" s="29">
        <v>519</v>
      </c>
      <c r="K105" s="29">
        <v>463</v>
      </c>
      <c r="L105" s="29">
        <v>461</v>
      </c>
      <c r="M105" s="29">
        <v>414</v>
      </c>
      <c r="N105" s="29">
        <v>515</v>
      </c>
      <c r="O105" s="29">
        <v>468</v>
      </c>
      <c r="P105" s="29">
        <v>499</v>
      </c>
      <c r="Q105" s="29">
        <v>452</v>
      </c>
      <c r="R105" s="15">
        <v>396</v>
      </c>
      <c r="S105" s="15">
        <v>342</v>
      </c>
      <c r="T105" s="29">
        <v>473</v>
      </c>
      <c r="U105" s="29">
        <v>419</v>
      </c>
      <c r="V105" s="15">
        <v>570</v>
      </c>
      <c r="W105" s="15">
        <v>496</v>
      </c>
    </row>
    <row r="106" spans="1:23" ht="24.75" x14ac:dyDescent="0.25">
      <c r="A106" s="5" t="s">
        <v>33</v>
      </c>
      <c r="B106" s="29">
        <v>222</v>
      </c>
      <c r="C106" s="29">
        <v>175</v>
      </c>
      <c r="D106" s="29">
        <v>167</v>
      </c>
      <c r="E106" s="29">
        <v>156</v>
      </c>
      <c r="F106" s="29">
        <v>171</v>
      </c>
      <c r="G106" s="29">
        <v>143</v>
      </c>
      <c r="H106" s="29">
        <v>170</v>
      </c>
      <c r="I106" s="29">
        <v>135</v>
      </c>
      <c r="J106" s="29">
        <v>173</v>
      </c>
      <c r="K106" s="29">
        <v>148</v>
      </c>
      <c r="L106" s="29">
        <v>169</v>
      </c>
      <c r="M106" s="29">
        <v>151</v>
      </c>
      <c r="N106" s="29">
        <v>150</v>
      </c>
      <c r="O106" s="29">
        <v>136</v>
      </c>
      <c r="P106" s="29">
        <v>153</v>
      </c>
      <c r="Q106" s="29">
        <v>122</v>
      </c>
      <c r="R106" s="15">
        <v>146</v>
      </c>
      <c r="S106" s="15">
        <v>108</v>
      </c>
      <c r="T106" s="29">
        <v>119</v>
      </c>
      <c r="U106" s="29">
        <v>104</v>
      </c>
      <c r="V106" s="15">
        <v>119</v>
      </c>
      <c r="W106" s="15">
        <v>94</v>
      </c>
    </row>
    <row r="107" spans="1:23" ht="24.75" x14ac:dyDescent="0.25">
      <c r="A107" s="5" t="s">
        <v>34</v>
      </c>
      <c r="B107" s="29">
        <v>280</v>
      </c>
      <c r="C107" s="29">
        <v>214</v>
      </c>
      <c r="D107" s="29">
        <v>246</v>
      </c>
      <c r="E107" s="29">
        <v>192</v>
      </c>
      <c r="F107" s="29">
        <v>128</v>
      </c>
      <c r="G107" s="29">
        <v>108</v>
      </c>
      <c r="H107" s="29">
        <v>187</v>
      </c>
      <c r="I107" s="29">
        <v>152</v>
      </c>
      <c r="J107" s="29">
        <v>171</v>
      </c>
      <c r="K107" s="29">
        <v>145</v>
      </c>
      <c r="L107" s="29">
        <v>193</v>
      </c>
      <c r="M107" s="29">
        <v>152</v>
      </c>
      <c r="N107" s="29">
        <v>93</v>
      </c>
      <c r="O107" s="29">
        <v>83</v>
      </c>
      <c r="P107" s="29">
        <v>212</v>
      </c>
      <c r="Q107" s="29">
        <v>182</v>
      </c>
      <c r="R107" s="15">
        <v>308</v>
      </c>
      <c r="S107" s="15">
        <v>240</v>
      </c>
      <c r="T107" s="29">
        <v>267</v>
      </c>
      <c r="U107" s="29">
        <v>212</v>
      </c>
      <c r="V107" s="15">
        <v>293</v>
      </c>
      <c r="W107" s="15">
        <v>252</v>
      </c>
    </row>
    <row r="108" spans="1:23" ht="24.75" x14ac:dyDescent="0.25">
      <c r="A108" s="5" t="s">
        <v>35</v>
      </c>
      <c r="B108" s="29">
        <v>378</v>
      </c>
      <c r="C108" s="29">
        <v>331</v>
      </c>
      <c r="D108" s="29">
        <v>397</v>
      </c>
      <c r="E108" s="29">
        <v>334</v>
      </c>
      <c r="F108" s="29">
        <v>394</v>
      </c>
      <c r="G108" s="29">
        <v>325</v>
      </c>
      <c r="H108" s="29">
        <v>382</v>
      </c>
      <c r="I108" s="29">
        <v>327</v>
      </c>
      <c r="J108" s="29">
        <v>272</v>
      </c>
      <c r="K108" s="29">
        <v>231</v>
      </c>
      <c r="L108" s="29">
        <v>199</v>
      </c>
      <c r="M108" s="29">
        <v>162</v>
      </c>
      <c r="N108" s="29">
        <v>261</v>
      </c>
      <c r="O108" s="29">
        <v>228</v>
      </c>
      <c r="P108" s="29">
        <v>214</v>
      </c>
      <c r="Q108" s="29">
        <v>181</v>
      </c>
      <c r="R108" s="15">
        <v>275</v>
      </c>
      <c r="S108" s="15">
        <v>241</v>
      </c>
      <c r="T108" s="29">
        <v>229</v>
      </c>
      <c r="U108" s="29">
        <v>187</v>
      </c>
      <c r="V108" s="15">
        <v>260</v>
      </c>
      <c r="W108" s="15">
        <v>235</v>
      </c>
    </row>
    <row r="109" spans="1:23" ht="24.75" x14ac:dyDescent="0.25">
      <c r="A109" s="5" t="s">
        <v>36</v>
      </c>
      <c r="B109" s="29">
        <v>519</v>
      </c>
      <c r="C109" s="29">
        <v>282</v>
      </c>
      <c r="D109" s="29">
        <v>750</v>
      </c>
      <c r="E109" s="29">
        <v>466</v>
      </c>
      <c r="F109" s="29">
        <v>595</v>
      </c>
      <c r="G109" s="29">
        <v>379</v>
      </c>
      <c r="H109" s="29">
        <v>621</v>
      </c>
      <c r="I109" s="29">
        <v>408</v>
      </c>
      <c r="J109" s="29">
        <v>479</v>
      </c>
      <c r="K109" s="29">
        <v>274</v>
      </c>
      <c r="L109" s="29">
        <v>395</v>
      </c>
      <c r="M109" s="29">
        <v>255</v>
      </c>
      <c r="N109" s="29">
        <v>380</v>
      </c>
      <c r="O109" s="29">
        <v>256</v>
      </c>
      <c r="P109" s="29">
        <v>321</v>
      </c>
      <c r="Q109" s="29">
        <v>206</v>
      </c>
      <c r="R109" s="15">
        <v>395</v>
      </c>
      <c r="S109" s="15">
        <v>236</v>
      </c>
      <c r="T109" s="29">
        <v>308</v>
      </c>
      <c r="U109" s="29">
        <v>169</v>
      </c>
      <c r="V109" s="15">
        <v>355</v>
      </c>
      <c r="W109" s="15">
        <v>195</v>
      </c>
    </row>
    <row r="110" spans="1:23" ht="24.75" x14ac:dyDescent="0.25">
      <c r="A110" s="5" t="s">
        <v>37</v>
      </c>
      <c r="B110" s="29">
        <v>239</v>
      </c>
      <c r="C110" s="29">
        <v>198</v>
      </c>
      <c r="D110" s="29">
        <v>218</v>
      </c>
      <c r="E110" s="29">
        <v>164</v>
      </c>
      <c r="F110" s="29">
        <v>336</v>
      </c>
      <c r="G110" s="29">
        <v>255</v>
      </c>
      <c r="H110" s="29">
        <v>458</v>
      </c>
      <c r="I110" s="29">
        <v>382</v>
      </c>
      <c r="J110" s="29">
        <v>375</v>
      </c>
      <c r="K110" s="29">
        <v>278</v>
      </c>
      <c r="L110" s="29">
        <v>362</v>
      </c>
      <c r="M110" s="29">
        <v>287</v>
      </c>
      <c r="N110" s="29">
        <v>291</v>
      </c>
      <c r="O110" s="29">
        <v>243</v>
      </c>
      <c r="P110" s="29">
        <v>233</v>
      </c>
      <c r="Q110" s="29">
        <v>206</v>
      </c>
      <c r="R110" s="15">
        <v>202</v>
      </c>
      <c r="S110" s="15">
        <v>166</v>
      </c>
      <c r="T110" s="29">
        <v>95</v>
      </c>
      <c r="U110" s="29">
        <v>74</v>
      </c>
      <c r="V110" s="15">
        <v>149</v>
      </c>
      <c r="W110" s="15">
        <v>121</v>
      </c>
    </row>
    <row r="111" spans="1:23" ht="24.75" x14ac:dyDescent="0.25">
      <c r="A111" s="5" t="s">
        <v>38</v>
      </c>
      <c r="B111" s="29">
        <v>591</v>
      </c>
      <c r="C111" s="29">
        <v>482</v>
      </c>
      <c r="D111" s="29">
        <v>562</v>
      </c>
      <c r="E111" s="29">
        <v>427</v>
      </c>
      <c r="F111" s="29">
        <v>618</v>
      </c>
      <c r="G111" s="29">
        <v>470</v>
      </c>
      <c r="H111" s="29">
        <v>536</v>
      </c>
      <c r="I111" s="29">
        <v>421</v>
      </c>
      <c r="J111" s="29">
        <v>476</v>
      </c>
      <c r="K111" s="29">
        <v>370</v>
      </c>
      <c r="L111" s="29">
        <v>528</v>
      </c>
      <c r="M111" s="29">
        <v>406</v>
      </c>
      <c r="N111" s="29">
        <v>395</v>
      </c>
      <c r="O111" s="29">
        <v>313</v>
      </c>
      <c r="P111" s="29">
        <v>548</v>
      </c>
      <c r="Q111" s="29">
        <v>440</v>
      </c>
      <c r="R111" s="15">
        <v>600</v>
      </c>
      <c r="S111" s="15">
        <v>460</v>
      </c>
      <c r="T111" s="29">
        <v>491</v>
      </c>
      <c r="U111" s="29">
        <v>363</v>
      </c>
      <c r="V111" s="15">
        <v>473</v>
      </c>
      <c r="W111" s="15">
        <v>345</v>
      </c>
    </row>
    <row r="112" spans="1:23" ht="24.75" x14ac:dyDescent="0.25">
      <c r="A112" s="5" t="s">
        <v>39</v>
      </c>
      <c r="B112" s="29">
        <v>415</v>
      </c>
      <c r="C112" s="29">
        <v>308</v>
      </c>
      <c r="D112" s="29">
        <v>426</v>
      </c>
      <c r="E112" s="29">
        <v>335</v>
      </c>
      <c r="F112" s="29">
        <v>359</v>
      </c>
      <c r="G112" s="29">
        <v>276</v>
      </c>
      <c r="H112" s="29">
        <v>213</v>
      </c>
      <c r="I112" s="29">
        <v>164</v>
      </c>
      <c r="J112" s="29">
        <v>323</v>
      </c>
      <c r="K112" s="29">
        <v>252</v>
      </c>
      <c r="L112" s="29">
        <v>262</v>
      </c>
      <c r="M112" s="29">
        <v>195</v>
      </c>
      <c r="N112" s="29">
        <v>261</v>
      </c>
      <c r="O112" s="29">
        <v>207</v>
      </c>
      <c r="P112" s="29">
        <v>348</v>
      </c>
      <c r="Q112" s="29">
        <v>280</v>
      </c>
      <c r="R112" s="15">
        <v>415</v>
      </c>
      <c r="S112" s="15">
        <v>341</v>
      </c>
      <c r="T112" s="29">
        <v>597</v>
      </c>
      <c r="U112" s="29">
        <v>483</v>
      </c>
      <c r="V112" s="15">
        <v>281</v>
      </c>
      <c r="W112" s="15">
        <v>233</v>
      </c>
    </row>
    <row r="113" spans="1:23" ht="24.75" x14ac:dyDescent="0.25">
      <c r="A113" s="5" t="s">
        <v>40</v>
      </c>
      <c r="B113" s="29">
        <v>782</v>
      </c>
      <c r="C113" s="29">
        <v>578</v>
      </c>
      <c r="D113" s="29">
        <v>761</v>
      </c>
      <c r="E113" s="29">
        <v>564</v>
      </c>
      <c r="F113" s="29">
        <v>1174</v>
      </c>
      <c r="G113" s="29">
        <v>827</v>
      </c>
      <c r="H113" s="29">
        <v>1167</v>
      </c>
      <c r="I113" s="29">
        <v>869</v>
      </c>
      <c r="J113" s="29">
        <v>992</v>
      </c>
      <c r="K113" s="29">
        <v>699</v>
      </c>
      <c r="L113" s="29">
        <v>1030</v>
      </c>
      <c r="M113" s="29">
        <v>777</v>
      </c>
      <c r="N113" s="29">
        <v>995</v>
      </c>
      <c r="O113" s="29">
        <v>772</v>
      </c>
      <c r="P113" s="29">
        <v>725</v>
      </c>
      <c r="Q113" s="29">
        <v>570</v>
      </c>
      <c r="R113" s="15">
        <v>402</v>
      </c>
      <c r="S113" s="15">
        <v>318</v>
      </c>
      <c r="T113" s="29">
        <v>746</v>
      </c>
      <c r="U113" s="29">
        <v>598</v>
      </c>
      <c r="V113" s="15">
        <v>610</v>
      </c>
      <c r="W113" s="15">
        <v>462</v>
      </c>
    </row>
    <row r="114" spans="1:23" ht="24.75" x14ac:dyDescent="0.25">
      <c r="A114" s="5" t="s">
        <v>114</v>
      </c>
      <c r="B114" s="29">
        <v>131</v>
      </c>
      <c r="C114" s="29">
        <v>56</v>
      </c>
      <c r="D114" s="29">
        <v>86</v>
      </c>
      <c r="E114" s="29">
        <v>40</v>
      </c>
      <c r="F114" s="29">
        <v>183</v>
      </c>
      <c r="G114" s="29">
        <v>79</v>
      </c>
      <c r="H114" s="29">
        <v>145</v>
      </c>
      <c r="I114" s="29">
        <v>67</v>
      </c>
      <c r="J114" s="29">
        <v>158</v>
      </c>
      <c r="K114" s="29">
        <v>85</v>
      </c>
      <c r="L114" s="29">
        <v>210</v>
      </c>
      <c r="M114" s="29">
        <v>119</v>
      </c>
      <c r="N114" s="29">
        <v>180</v>
      </c>
      <c r="O114" s="29">
        <v>103</v>
      </c>
      <c r="P114" s="29">
        <v>227</v>
      </c>
      <c r="Q114" s="29">
        <v>120</v>
      </c>
      <c r="R114" s="15">
        <v>236</v>
      </c>
      <c r="S114" s="15">
        <v>158</v>
      </c>
      <c r="T114" s="29">
        <v>202</v>
      </c>
      <c r="U114" s="29">
        <v>125</v>
      </c>
      <c r="V114" s="15">
        <v>162</v>
      </c>
      <c r="W114" s="15">
        <v>109</v>
      </c>
    </row>
    <row r="115" spans="1:23" ht="24.75" x14ac:dyDescent="0.25">
      <c r="A115" s="5" t="s">
        <v>41</v>
      </c>
      <c r="B115" s="50">
        <v>865</v>
      </c>
      <c r="C115" s="50">
        <v>557</v>
      </c>
      <c r="D115" s="29">
        <v>931</v>
      </c>
      <c r="E115" s="29">
        <v>636</v>
      </c>
      <c r="F115" s="29">
        <v>682</v>
      </c>
      <c r="G115" s="29">
        <v>403</v>
      </c>
      <c r="H115" s="29">
        <v>583</v>
      </c>
      <c r="I115" s="29">
        <v>373</v>
      </c>
      <c r="J115" s="29">
        <v>906</v>
      </c>
      <c r="K115" s="29">
        <v>585</v>
      </c>
      <c r="L115" s="29">
        <v>640</v>
      </c>
      <c r="M115" s="29">
        <v>423</v>
      </c>
      <c r="N115" s="29">
        <v>818</v>
      </c>
      <c r="O115" s="29">
        <v>568</v>
      </c>
      <c r="P115" s="29">
        <v>427</v>
      </c>
      <c r="Q115" s="29">
        <v>307</v>
      </c>
      <c r="R115" s="15">
        <v>434</v>
      </c>
      <c r="S115" s="15">
        <v>304</v>
      </c>
      <c r="T115" s="29">
        <v>482</v>
      </c>
      <c r="U115" s="29">
        <v>336</v>
      </c>
      <c r="V115" s="15">
        <v>785</v>
      </c>
      <c r="W115" s="15">
        <v>557</v>
      </c>
    </row>
    <row r="116" spans="1:23" ht="24.75" x14ac:dyDescent="0.25">
      <c r="A116" s="18" t="s">
        <v>42</v>
      </c>
      <c r="B116" s="51">
        <f t="shared" ref="B116:K116" si="3">SUM(B86:B115)</f>
        <v>7937</v>
      </c>
      <c r="C116" s="51">
        <f t="shared" si="3"/>
        <v>5552</v>
      </c>
      <c r="D116" s="51">
        <f t="shared" si="3"/>
        <v>7785</v>
      </c>
      <c r="E116" s="51">
        <f t="shared" si="3"/>
        <v>5363</v>
      </c>
      <c r="F116" s="51">
        <f t="shared" si="3"/>
        <v>8140</v>
      </c>
      <c r="G116" s="51">
        <f t="shared" si="3"/>
        <v>5479</v>
      </c>
      <c r="H116" s="51">
        <f t="shared" si="3"/>
        <v>7496</v>
      </c>
      <c r="I116" s="51">
        <f t="shared" si="3"/>
        <v>5399</v>
      </c>
      <c r="J116" s="51">
        <f t="shared" si="3"/>
        <v>7330</v>
      </c>
      <c r="K116" s="51">
        <f t="shared" si="3"/>
        <v>5139</v>
      </c>
      <c r="L116" s="51">
        <v>6702</v>
      </c>
      <c r="M116" s="51">
        <v>4773</v>
      </c>
      <c r="N116" s="51">
        <v>6500</v>
      </c>
      <c r="O116" s="51">
        <v>4745</v>
      </c>
      <c r="P116" s="51">
        <v>5967</v>
      </c>
      <c r="Q116" s="51">
        <v>4335</v>
      </c>
      <c r="R116" s="51">
        <v>6140</v>
      </c>
      <c r="S116" s="51">
        <v>4370</v>
      </c>
      <c r="T116" s="51">
        <v>6452</v>
      </c>
      <c r="U116" s="51">
        <v>4598</v>
      </c>
      <c r="V116" s="51">
        <v>6543</v>
      </c>
      <c r="W116" s="51">
        <v>4687</v>
      </c>
    </row>
    <row r="117" spans="1:23" ht="38.25" customHeight="1" x14ac:dyDescent="0.25">
      <c r="A117" s="39" t="s">
        <v>96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1:23" ht="33" x14ac:dyDescent="0.25">
      <c r="A118" s="30" t="s">
        <v>76</v>
      </c>
      <c r="B118" s="22"/>
      <c r="C118" s="22"/>
      <c r="D118" s="27"/>
      <c r="E118" s="27"/>
      <c r="F118" s="27"/>
      <c r="G118" s="27"/>
      <c r="H118" s="27"/>
      <c r="I118" s="27"/>
      <c r="J118" s="22"/>
      <c r="K118" s="22"/>
      <c r="L118" s="22"/>
      <c r="M118" s="22"/>
    </row>
    <row r="119" spans="1:23" ht="24.75" x14ac:dyDescent="0.25">
      <c r="A119" s="11" t="s">
        <v>9</v>
      </c>
      <c r="B119" s="61" t="s">
        <v>89</v>
      </c>
      <c r="C119" s="62"/>
      <c r="D119" s="61" t="s">
        <v>3</v>
      </c>
      <c r="E119" s="62"/>
      <c r="F119" s="61" t="s">
        <v>4</v>
      </c>
      <c r="G119" s="62"/>
      <c r="H119" s="61" t="s">
        <v>5</v>
      </c>
      <c r="I119" s="62"/>
      <c r="J119" s="61" t="s">
        <v>6</v>
      </c>
      <c r="K119" s="62"/>
      <c r="L119" s="61" t="s">
        <v>7</v>
      </c>
      <c r="M119" s="62"/>
      <c r="N119" s="61" t="s">
        <v>93</v>
      </c>
      <c r="O119" s="62"/>
      <c r="P119" s="61" t="s">
        <v>106</v>
      </c>
      <c r="Q119" s="62"/>
      <c r="R119" s="67" t="s">
        <v>108</v>
      </c>
      <c r="S119" s="67"/>
      <c r="T119" s="67" t="s">
        <v>110</v>
      </c>
      <c r="U119" s="67"/>
      <c r="V119" s="67" t="s">
        <v>111</v>
      </c>
      <c r="W119" s="67"/>
    </row>
    <row r="120" spans="1:23" ht="29.25" x14ac:dyDescent="0.25">
      <c r="A120" s="12" t="s">
        <v>63</v>
      </c>
      <c r="B120" s="13" t="s">
        <v>75</v>
      </c>
      <c r="C120" s="13" t="s">
        <v>12</v>
      </c>
      <c r="D120" s="13" t="s">
        <v>75</v>
      </c>
      <c r="E120" s="13" t="s">
        <v>12</v>
      </c>
      <c r="F120" s="13" t="s">
        <v>75</v>
      </c>
      <c r="G120" s="13" t="s">
        <v>12</v>
      </c>
      <c r="H120" s="13" t="s">
        <v>75</v>
      </c>
      <c r="I120" s="13" t="s">
        <v>12</v>
      </c>
      <c r="J120" s="13" t="s">
        <v>75</v>
      </c>
      <c r="K120" s="13" t="s">
        <v>12</v>
      </c>
      <c r="L120" s="13" t="s">
        <v>75</v>
      </c>
      <c r="M120" s="13" t="s">
        <v>12</v>
      </c>
      <c r="N120" s="13" t="s">
        <v>75</v>
      </c>
      <c r="O120" s="13" t="s">
        <v>12</v>
      </c>
      <c r="P120" s="13" t="s">
        <v>75</v>
      </c>
      <c r="Q120" s="13" t="s">
        <v>12</v>
      </c>
      <c r="R120" s="13" t="s">
        <v>75</v>
      </c>
      <c r="S120" s="13" t="s">
        <v>12</v>
      </c>
      <c r="T120" s="13" t="s">
        <v>75</v>
      </c>
      <c r="U120" s="13" t="s">
        <v>12</v>
      </c>
      <c r="V120" s="13" t="s">
        <v>75</v>
      </c>
      <c r="W120" s="13" t="s">
        <v>12</v>
      </c>
    </row>
    <row r="121" spans="1:23" ht="27.75" x14ac:dyDescent="0.7">
      <c r="A121" s="5" t="s">
        <v>107</v>
      </c>
      <c r="B121" s="28"/>
      <c r="C121" s="28"/>
      <c r="D121" s="28"/>
      <c r="E121" s="28"/>
      <c r="F121" s="14"/>
      <c r="G121" s="14"/>
      <c r="H121" s="14"/>
      <c r="I121" s="14"/>
      <c r="J121" s="14"/>
      <c r="K121" s="14"/>
      <c r="L121" s="14"/>
      <c r="M121" s="40"/>
      <c r="N121" s="14"/>
      <c r="O121" s="40"/>
      <c r="P121" s="14"/>
      <c r="Q121" s="40"/>
      <c r="R121" s="15"/>
      <c r="S121" s="15"/>
      <c r="T121" s="15">
        <v>3655</v>
      </c>
      <c r="U121" s="15">
        <v>2764</v>
      </c>
      <c r="V121" s="15">
        <v>3789</v>
      </c>
      <c r="W121" s="15">
        <v>2818</v>
      </c>
    </row>
    <row r="122" spans="1:23" ht="27.75" x14ac:dyDescent="0.7">
      <c r="A122" s="5" t="s">
        <v>64</v>
      </c>
      <c r="B122" s="28">
        <v>1991</v>
      </c>
      <c r="C122" s="28">
        <v>1498</v>
      </c>
      <c r="D122" s="28">
        <v>1970</v>
      </c>
      <c r="E122" s="28">
        <v>1468</v>
      </c>
      <c r="F122" s="14">
        <v>2195</v>
      </c>
      <c r="G122" s="14">
        <v>1629</v>
      </c>
      <c r="H122" s="14">
        <v>1955</v>
      </c>
      <c r="I122" s="14">
        <v>1512</v>
      </c>
      <c r="J122" s="14">
        <v>1800</v>
      </c>
      <c r="K122" s="14">
        <v>1392</v>
      </c>
      <c r="L122" s="14">
        <v>1813</v>
      </c>
      <c r="M122" s="40">
        <v>1393</v>
      </c>
      <c r="N122" s="14">
        <v>1593</v>
      </c>
      <c r="O122" s="40">
        <v>1261</v>
      </c>
      <c r="P122" s="14">
        <v>1612</v>
      </c>
      <c r="Q122" s="40">
        <v>1268</v>
      </c>
      <c r="R122" s="15">
        <v>1674</v>
      </c>
      <c r="S122" s="15">
        <v>1279</v>
      </c>
      <c r="T122" s="15"/>
      <c r="U122" s="15"/>
      <c r="V122" s="15"/>
      <c r="W122" s="15"/>
    </row>
    <row r="123" spans="1:23" ht="27.75" x14ac:dyDescent="0.7">
      <c r="A123" s="5" t="s">
        <v>88</v>
      </c>
      <c r="B123" s="28">
        <v>3142</v>
      </c>
      <c r="C123" s="28">
        <v>2305</v>
      </c>
      <c r="D123" s="28">
        <v>2552</v>
      </c>
      <c r="E123" s="28">
        <v>1772</v>
      </c>
      <c r="F123" s="14">
        <v>2653</v>
      </c>
      <c r="G123" s="14">
        <v>1777</v>
      </c>
      <c r="H123" s="14">
        <v>2174</v>
      </c>
      <c r="I123" s="14">
        <v>1530</v>
      </c>
      <c r="J123" s="14">
        <v>2013</v>
      </c>
      <c r="K123" s="14">
        <v>1437</v>
      </c>
      <c r="L123" s="14">
        <v>1887</v>
      </c>
      <c r="M123" s="40">
        <v>1262</v>
      </c>
      <c r="N123" s="14">
        <v>1616</v>
      </c>
      <c r="O123" s="40">
        <v>1156</v>
      </c>
      <c r="P123" s="14">
        <v>1544</v>
      </c>
      <c r="Q123" s="40">
        <v>1083</v>
      </c>
      <c r="R123" s="15">
        <v>2012</v>
      </c>
      <c r="S123" s="15">
        <v>1472</v>
      </c>
      <c r="T123" s="15">
        <v>224</v>
      </c>
      <c r="U123" s="15">
        <v>116</v>
      </c>
      <c r="V123" s="15"/>
      <c r="W123" s="15"/>
    </row>
    <row r="124" spans="1:23" ht="27.75" x14ac:dyDescent="0.7">
      <c r="A124" s="5" t="s">
        <v>94</v>
      </c>
      <c r="B124" s="28">
        <v>1189</v>
      </c>
      <c r="C124" s="28">
        <v>677</v>
      </c>
      <c r="D124" s="28">
        <v>1507</v>
      </c>
      <c r="E124" s="28">
        <v>869</v>
      </c>
      <c r="F124" s="14">
        <v>1557</v>
      </c>
      <c r="G124" s="14">
        <v>920</v>
      </c>
      <c r="H124" s="14">
        <v>1501</v>
      </c>
      <c r="I124" s="14">
        <v>960</v>
      </c>
      <c r="J124" s="14">
        <v>1317</v>
      </c>
      <c r="K124" s="14">
        <v>770</v>
      </c>
      <c r="L124" s="14">
        <v>1071</v>
      </c>
      <c r="M124" s="40">
        <v>697</v>
      </c>
      <c r="N124" s="14">
        <v>1173</v>
      </c>
      <c r="O124" s="40">
        <v>716</v>
      </c>
      <c r="P124" s="14">
        <v>1046</v>
      </c>
      <c r="Q124" s="40">
        <v>621</v>
      </c>
      <c r="R124" s="15">
        <v>1097</v>
      </c>
      <c r="S124" s="15">
        <v>615</v>
      </c>
      <c r="T124" s="15">
        <v>1049</v>
      </c>
      <c r="U124" s="15">
        <v>579</v>
      </c>
      <c r="V124" s="15">
        <v>1041</v>
      </c>
      <c r="W124" s="15">
        <v>607</v>
      </c>
    </row>
    <row r="125" spans="1:23" ht="27.75" x14ac:dyDescent="0.7">
      <c r="A125" s="5" t="s">
        <v>66</v>
      </c>
      <c r="B125" s="28">
        <v>257</v>
      </c>
      <c r="C125" s="28">
        <v>126</v>
      </c>
      <c r="D125" s="28">
        <v>265</v>
      </c>
      <c r="E125" s="28">
        <v>140</v>
      </c>
      <c r="F125" s="14">
        <v>305</v>
      </c>
      <c r="G125" s="14">
        <v>136</v>
      </c>
      <c r="H125" s="14">
        <v>323</v>
      </c>
      <c r="I125" s="14">
        <v>189</v>
      </c>
      <c r="J125" s="14">
        <v>301</v>
      </c>
      <c r="K125" s="14">
        <v>185</v>
      </c>
      <c r="L125" s="14">
        <v>261</v>
      </c>
      <c r="M125" s="40">
        <v>157</v>
      </c>
      <c r="N125" s="14">
        <v>168</v>
      </c>
      <c r="O125" s="40">
        <v>102</v>
      </c>
      <c r="P125" s="14">
        <v>214</v>
      </c>
      <c r="Q125" s="40">
        <v>124</v>
      </c>
      <c r="R125" s="15">
        <v>170</v>
      </c>
      <c r="S125" s="15">
        <v>101</v>
      </c>
      <c r="T125" s="15">
        <v>185</v>
      </c>
      <c r="U125" s="15">
        <v>122</v>
      </c>
      <c r="V125" s="15">
        <v>180</v>
      </c>
      <c r="W125" s="15">
        <v>117</v>
      </c>
    </row>
    <row r="126" spans="1:23" ht="27.75" x14ac:dyDescent="0.7">
      <c r="A126" s="5" t="s">
        <v>67</v>
      </c>
      <c r="B126" s="28">
        <v>466</v>
      </c>
      <c r="C126" s="28">
        <v>363</v>
      </c>
      <c r="D126" s="28">
        <v>481</v>
      </c>
      <c r="E126" s="28">
        <v>391</v>
      </c>
      <c r="F126" s="14">
        <v>397</v>
      </c>
      <c r="G126" s="14">
        <v>297</v>
      </c>
      <c r="H126" s="14">
        <v>521</v>
      </c>
      <c r="I126" s="14">
        <v>438</v>
      </c>
      <c r="J126" s="14">
        <v>644</v>
      </c>
      <c r="K126" s="14">
        <v>524</v>
      </c>
      <c r="L126" s="14">
        <v>582</v>
      </c>
      <c r="M126" s="40">
        <v>476</v>
      </c>
      <c r="N126" s="14">
        <v>661</v>
      </c>
      <c r="O126" s="40">
        <v>589</v>
      </c>
      <c r="P126" s="14">
        <v>605</v>
      </c>
      <c r="Q126" s="40">
        <v>511</v>
      </c>
      <c r="R126" s="15">
        <v>426</v>
      </c>
      <c r="S126" s="15">
        <v>340</v>
      </c>
      <c r="T126" s="15">
        <v>498</v>
      </c>
      <c r="U126" s="15">
        <v>393</v>
      </c>
      <c r="V126" s="15">
        <v>467</v>
      </c>
      <c r="W126" s="15">
        <v>334</v>
      </c>
    </row>
    <row r="127" spans="1:23" ht="27.75" x14ac:dyDescent="0.7">
      <c r="A127" s="5" t="s">
        <v>68</v>
      </c>
      <c r="B127" s="28">
        <v>782</v>
      </c>
      <c r="C127" s="28">
        <v>544</v>
      </c>
      <c r="D127" s="28">
        <v>920</v>
      </c>
      <c r="E127" s="28">
        <v>674</v>
      </c>
      <c r="F127" s="14">
        <v>848</v>
      </c>
      <c r="G127" s="14">
        <v>620</v>
      </c>
      <c r="H127" s="14">
        <v>740</v>
      </c>
      <c r="I127" s="14">
        <v>595</v>
      </c>
      <c r="J127" s="14">
        <v>867</v>
      </c>
      <c r="K127" s="14">
        <v>610</v>
      </c>
      <c r="L127" s="14">
        <v>778</v>
      </c>
      <c r="M127" s="40">
        <v>573</v>
      </c>
      <c r="N127" s="14">
        <v>1004</v>
      </c>
      <c r="O127" s="40">
        <v>700</v>
      </c>
      <c r="P127" s="14">
        <v>754</v>
      </c>
      <c r="Q127" s="40">
        <v>583</v>
      </c>
      <c r="R127" s="15">
        <v>593</v>
      </c>
      <c r="S127" s="15">
        <v>449</v>
      </c>
      <c r="T127" s="15">
        <v>774</v>
      </c>
      <c r="U127" s="15">
        <v>573</v>
      </c>
      <c r="V127" s="15">
        <v>863</v>
      </c>
      <c r="W127" s="15">
        <v>667</v>
      </c>
    </row>
    <row r="128" spans="1:23" ht="27.75" x14ac:dyDescent="0.7">
      <c r="A128" s="5" t="s">
        <v>69</v>
      </c>
      <c r="B128" s="28">
        <v>22</v>
      </c>
      <c r="C128" s="28">
        <v>5</v>
      </c>
      <c r="D128" s="28">
        <v>19</v>
      </c>
      <c r="E128" s="28">
        <v>4</v>
      </c>
      <c r="F128" s="14">
        <v>10</v>
      </c>
      <c r="G128" s="14">
        <v>1</v>
      </c>
      <c r="H128" s="14">
        <v>15</v>
      </c>
      <c r="I128" s="14">
        <v>8</v>
      </c>
      <c r="J128" s="14">
        <v>15</v>
      </c>
      <c r="K128" s="14">
        <v>5</v>
      </c>
      <c r="L128" s="14">
        <v>15</v>
      </c>
      <c r="M128" s="40">
        <v>3</v>
      </c>
      <c r="N128" s="14">
        <v>10</v>
      </c>
      <c r="O128" s="40">
        <v>6</v>
      </c>
      <c r="P128" s="14">
        <v>23</v>
      </c>
      <c r="Q128" s="40">
        <v>9</v>
      </c>
      <c r="R128" s="15">
        <v>9</v>
      </c>
      <c r="S128" s="15">
        <v>3</v>
      </c>
      <c r="T128" s="15"/>
      <c r="U128" s="15"/>
      <c r="V128" s="15">
        <v>17</v>
      </c>
      <c r="W128" s="15">
        <v>6</v>
      </c>
    </row>
    <row r="129" spans="1:23" ht="27.75" x14ac:dyDescent="0.7">
      <c r="A129" s="5" t="s">
        <v>70</v>
      </c>
      <c r="B129" s="28"/>
      <c r="C129" s="28"/>
      <c r="D129" s="28">
        <v>30</v>
      </c>
      <c r="E129" s="28">
        <v>20</v>
      </c>
      <c r="F129" s="14">
        <v>103</v>
      </c>
      <c r="G129" s="14">
        <v>61</v>
      </c>
      <c r="H129" s="14">
        <v>208</v>
      </c>
      <c r="I129" s="14">
        <v>140</v>
      </c>
      <c r="J129" s="14">
        <v>350</v>
      </c>
      <c r="K129" s="14">
        <v>201</v>
      </c>
      <c r="L129" s="14">
        <v>242</v>
      </c>
      <c r="M129" s="40">
        <v>181</v>
      </c>
      <c r="N129" s="14">
        <v>245</v>
      </c>
      <c r="O129" s="40">
        <v>195</v>
      </c>
      <c r="P129" s="14">
        <v>124</v>
      </c>
      <c r="Q129" s="40">
        <v>109</v>
      </c>
      <c r="R129" s="14"/>
      <c r="S129" s="40"/>
      <c r="T129" s="15">
        <v>33</v>
      </c>
      <c r="U129" s="15">
        <v>22</v>
      </c>
      <c r="V129" s="15">
        <v>109</v>
      </c>
      <c r="W129" s="15">
        <v>88</v>
      </c>
    </row>
    <row r="130" spans="1:23" ht="27.75" x14ac:dyDescent="0.7">
      <c r="A130" s="38" t="s">
        <v>104</v>
      </c>
      <c r="B130" s="28">
        <v>88</v>
      </c>
      <c r="C130" s="28">
        <v>34</v>
      </c>
      <c r="D130" s="28">
        <v>41</v>
      </c>
      <c r="E130" s="28">
        <v>25</v>
      </c>
      <c r="F130" s="14">
        <v>72</v>
      </c>
      <c r="G130" s="14">
        <v>38</v>
      </c>
      <c r="H130" s="14">
        <v>59</v>
      </c>
      <c r="I130" s="14">
        <v>27</v>
      </c>
      <c r="J130" s="14">
        <v>23</v>
      </c>
      <c r="K130" s="14">
        <v>15</v>
      </c>
      <c r="L130" s="14">
        <v>53</v>
      </c>
      <c r="M130" s="40">
        <v>31</v>
      </c>
      <c r="N130" s="14">
        <v>30</v>
      </c>
      <c r="O130" s="40">
        <v>20</v>
      </c>
      <c r="P130" s="14">
        <v>45</v>
      </c>
      <c r="Q130" s="40">
        <v>27</v>
      </c>
      <c r="R130" s="15">
        <v>159</v>
      </c>
      <c r="S130" s="15">
        <v>111</v>
      </c>
      <c r="T130" s="14">
        <v>34</v>
      </c>
      <c r="U130" s="40">
        <v>29</v>
      </c>
      <c r="V130" s="14">
        <v>77</v>
      </c>
      <c r="W130" s="40">
        <v>50</v>
      </c>
    </row>
    <row r="131" spans="1:23" ht="24.75" x14ac:dyDescent="0.25">
      <c r="A131" s="18" t="s">
        <v>42</v>
      </c>
      <c r="B131" s="19">
        <f>SUM(B122:B130)</f>
        <v>7937</v>
      </c>
      <c r="C131" s="19">
        <f t="shared" ref="C131:K131" si="4">SUM(C122:C130)</f>
        <v>5552</v>
      </c>
      <c r="D131" s="19">
        <f t="shared" si="4"/>
        <v>7785</v>
      </c>
      <c r="E131" s="19">
        <f t="shared" si="4"/>
        <v>5363</v>
      </c>
      <c r="F131" s="19">
        <f t="shared" si="4"/>
        <v>8140</v>
      </c>
      <c r="G131" s="19">
        <f t="shared" si="4"/>
        <v>5479</v>
      </c>
      <c r="H131" s="19">
        <f t="shared" si="4"/>
        <v>7496</v>
      </c>
      <c r="I131" s="19">
        <f t="shared" si="4"/>
        <v>5399</v>
      </c>
      <c r="J131" s="19">
        <f t="shared" si="4"/>
        <v>7330</v>
      </c>
      <c r="K131" s="19">
        <f t="shared" si="4"/>
        <v>5139</v>
      </c>
      <c r="L131" s="19">
        <v>6702</v>
      </c>
      <c r="M131" s="37">
        <v>4773</v>
      </c>
      <c r="N131" s="19">
        <v>6500</v>
      </c>
      <c r="O131" s="37">
        <v>4745</v>
      </c>
      <c r="P131" s="19">
        <v>5967</v>
      </c>
      <c r="Q131" s="37">
        <v>4335</v>
      </c>
      <c r="R131" s="19">
        <v>6140</v>
      </c>
      <c r="S131" s="37">
        <v>4370</v>
      </c>
      <c r="T131" s="15">
        <v>6452</v>
      </c>
      <c r="U131" s="15">
        <v>4598</v>
      </c>
      <c r="V131" s="15">
        <v>6543</v>
      </c>
      <c r="W131" s="15">
        <v>4687</v>
      </c>
    </row>
    <row r="132" spans="1:23" ht="27.75" x14ac:dyDescent="0.7">
      <c r="A132" s="45" t="s">
        <v>105</v>
      </c>
      <c r="B132" s="22"/>
      <c r="C132" s="22"/>
      <c r="D132" s="22"/>
      <c r="E132" s="22"/>
      <c r="F132" s="22"/>
      <c r="G132" s="7"/>
      <c r="H132" s="22"/>
      <c r="I132" s="7"/>
      <c r="J132" s="22"/>
      <c r="K132" s="22"/>
      <c r="L132" s="22"/>
      <c r="M132" s="22"/>
    </row>
    <row r="133" spans="1:23" ht="33" x14ac:dyDescent="0.25">
      <c r="A133" s="66" t="s">
        <v>77</v>
      </c>
      <c r="B133" s="66"/>
      <c r="C133" s="22"/>
      <c r="D133" s="27"/>
      <c r="E133" s="27"/>
      <c r="F133" s="27"/>
      <c r="G133" s="27"/>
      <c r="H133" s="27"/>
      <c r="I133" s="27"/>
      <c r="J133" s="22"/>
      <c r="K133" s="22"/>
      <c r="L133" s="22"/>
      <c r="M133" s="22"/>
    </row>
    <row r="134" spans="1:23" ht="24.75" x14ac:dyDescent="0.25">
      <c r="A134" s="11" t="s">
        <v>9</v>
      </c>
      <c r="B134" s="61" t="s">
        <v>89</v>
      </c>
      <c r="C134" s="62"/>
      <c r="D134" s="61" t="s">
        <v>3</v>
      </c>
      <c r="E134" s="62"/>
      <c r="F134" s="61" t="s">
        <v>4</v>
      </c>
      <c r="G134" s="62"/>
      <c r="H134" s="61" t="s">
        <v>5</v>
      </c>
      <c r="I134" s="62"/>
      <c r="J134" s="61" t="s">
        <v>6</v>
      </c>
      <c r="K134" s="62"/>
      <c r="L134" s="61" t="s">
        <v>7</v>
      </c>
      <c r="M134" s="62"/>
      <c r="N134" s="61" t="s">
        <v>93</v>
      </c>
      <c r="O134" s="62"/>
      <c r="P134" s="61" t="s">
        <v>106</v>
      </c>
      <c r="Q134" s="62"/>
      <c r="R134" s="67" t="s">
        <v>108</v>
      </c>
      <c r="S134" s="67"/>
      <c r="T134" s="67" t="s">
        <v>110</v>
      </c>
      <c r="U134" s="67"/>
      <c r="V134" s="67" t="s">
        <v>111</v>
      </c>
      <c r="W134" s="67"/>
    </row>
    <row r="135" spans="1:23" ht="29.25" x14ac:dyDescent="0.25">
      <c r="A135" s="12" t="s">
        <v>44</v>
      </c>
      <c r="B135" s="13" t="s">
        <v>75</v>
      </c>
      <c r="C135" s="13" t="s">
        <v>12</v>
      </c>
      <c r="D135" s="13" t="s">
        <v>75</v>
      </c>
      <c r="E135" s="13" t="s">
        <v>12</v>
      </c>
      <c r="F135" s="13" t="s">
        <v>75</v>
      </c>
      <c r="G135" s="13" t="s">
        <v>12</v>
      </c>
      <c r="H135" s="13" t="s">
        <v>75</v>
      </c>
      <c r="I135" s="13" t="s">
        <v>12</v>
      </c>
      <c r="J135" s="13" t="s">
        <v>75</v>
      </c>
      <c r="K135" s="13" t="s">
        <v>12</v>
      </c>
      <c r="L135" s="13" t="s">
        <v>75</v>
      </c>
      <c r="M135" s="13" t="s">
        <v>12</v>
      </c>
      <c r="N135" s="13" t="s">
        <v>75</v>
      </c>
      <c r="O135" s="13" t="s">
        <v>12</v>
      </c>
      <c r="P135" s="13" t="s">
        <v>75</v>
      </c>
      <c r="Q135" s="13" t="s">
        <v>12</v>
      </c>
      <c r="R135" s="13" t="s">
        <v>75</v>
      </c>
      <c r="S135" s="13" t="s">
        <v>12</v>
      </c>
      <c r="T135" s="13" t="s">
        <v>75</v>
      </c>
      <c r="U135" s="13" t="s">
        <v>12</v>
      </c>
      <c r="V135" s="13" t="s">
        <v>75</v>
      </c>
      <c r="W135" s="13" t="s">
        <v>12</v>
      </c>
    </row>
    <row r="136" spans="1:23" ht="27.75" x14ac:dyDescent="0.25">
      <c r="A136" s="5" t="s">
        <v>45</v>
      </c>
      <c r="B136" s="14">
        <v>728</v>
      </c>
      <c r="C136" s="14">
        <v>606</v>
      </c>
      <c r="D136" s="14">
        <v>565</v>
      </c>
      <c r="E136" s="14">
        <v>506</v>
      </c>
      <c r="F136" s="14">
        <v>711</v>
      </c>
      <c r="G136" s="14">
        <v>621</v>
      </c>
      <c r="H136" s="14">
        <v>716</v>
      </c>
      <c r="I136" s="14">
        <v>611</v>
      </c>
      <c r="J136" s="14">
        <v>692</v>
      </c>
      <c r="K136" s="14">
        <v>611</v>
      </c>
      <c r="L136" s="14">
        <v>630</v>
      </c>
      <c r="M136" s="40">
        <v>565</v>
      </c>
      <c r="N136" s="14">
        <v>665</v>
      </c>
      <c r="O136" s="40">
        <v>604</v>
      </c>
      <c r="P136" s="14">
        <v>652</v>
      </c>
      <c r="Q136" s="40">
        <v>574</v>
      </c>
      <c r="R136" s="15">
        <v>542</v>
      </c>
      <c r="S136" s="15">
        <v>450</v>
      </c>
      <c r="T136" s="15">
        <v>575</v>
      </c>
      <c r="U136" s="15">
        <v>506</v>
      </c>
      <c r="V136" s="15">
        <v>689</v>
      </c>
      <c r="W136" s="15">
        <v>590</v>
      </c>
    </row>
    <row r="137" spans="1:23" ht="27.75" x14ac:dyDescent="0.25">
      <c r="A137" s="5" t="s">
        <v>46</v>
      </c>
      <c r="B137" s="14">
        <v>1403</v>
      </c>
      <c r="C137" s="14">
        <v>1031</v>
      </c>
      <c r="D137" s="14">
        <v>1245</v>
      </c>
      <c r="E137" s="14">
        <v>893</v>
      </c>
      <c r="F137" s="14">
        <v>1186</v>
      </c>
      <c r="G137" s="14">
        <v>799</v>
      </c>
      <c r="H137" s="14">
        <v>980</v>
      </c>
      <c r="I137" s="14">
        <v>709</v>
      </c>
      <c r="J137" s="14">
        <v>1222</v>
      </c>
      <c r="K137" s="14">
        <v>854</v>
      </c>
      <c r="L137" s="14">
        <v>1061</v>
      </c>
      <c r="M137" s="40">
        <v>756</v>
      </c>
      <c r="N137" s="14">
        <v>1157</v>
      </c>
      <c r="O137" s="40">
        <v>851</v>
      </c>
      <c r="P137" s="14">
        <v>1040</v>
      </c>
      <c r="Q137" s="40">
        <v>789</v>
      </c>
      <c r="R137" s="15">
        <v>1136</v>
      </c>
      <c r="S137" s="15">
        <v>855</v>
      </c>
      <c r="T137" s="15">
        <v>1142</v>
      </c>
      <c r="U137" s="15">
        <v>814</v>
      </c>
      <c r="V137" s="15">
        <v>1201</v>
      </c>
      <c r="W137" s="15">
        <v>883</v>
      </c>
    </row>
    <row r="138" spans="1:23" ht="27.75" x14ac:dyDescent="0.25">
      <c r="A138" s="5" t="s">
        <v>47</v>
      </c>
      <c r="B138" s="14">
        <v>429</v>
      </c>
      <c r="C138" s="14">
        <v>394</v>
      </c>
      <c r="D138" s="14">
        <v>139</v>
      </c>
      <c r="E138" s="14">
        <v>124</v>
      </c>
      <c r="F138" s="14">
        <v>146</v>
      </c>
      <c r="G138" s="14">
        <v>111</v>
      </c>
      <c r="H138" s="14">
        <v>99</v>
      </c>
      <c r="I138" s="14">
        <v>85</v>
      </c>
      <c r="J138" s="14">
        <v>225</v>
      </c>
      <c r="K138" s="14">
        <v>199</v>
      </c>
      <c r="L138" s="14">
        <v>134</v>
      </c>
      <c r="M138" s="40">
        <v>120</v>
      </c>
      <c r="N138" s="14">
        <v>114</v>
      </c>
      <c r="O138" s="40">
        <v>99</v>
      </c>
      <c r="P138" s="14">
        <v>147</v>
      </c>
      <c r="Q138" s="40">
        <v>132</v>
      </c>
      <c r="R138" s="15">
        <v>146</v>
      </c>
      <c r="S138" s="15">
        <v>130</v>
      </c>
      <c r="T138" s="15">
        <v>120</v>
      </c>
      <c r="U138" s="15">
        <v>115</v>
      </c>
      <c r="V138" s="15">
        <v>157</v>
      </c>
      <c r="W138" s="15">
        <v>139</v>
      </c>
    </row>
    <row r="139" spans="1:23" ht="27.75" x14ac:dyDescent="0.25">
      <c r="A139" s="5" t="s">
        <v>48</v>
      </c>
      <c r="B139" s="14">
        <v>538</v>
      </c>
      <c r="C139" s="14">
        <v>421</v>
      </c>
      <c r="D139" s="14">
        <v>490</v>
      </c>
      <c r="E139" s="14">
        <v>383</v>
      </c>
      <c r="F139" s="14">
        <v>425</v>
      </c>
      <c r="G139" s="14">
        <v>331</v>
      </c>
      <c r="H139" s="14">
        <v>312</v>
      </c>
      <c r="I139" s="14">
        <v>250</v>
      </c>
      <c r="J139" s="14">
        <v>381</v>
      </c>
      <c r="K139" s="14">
        <v>304</v>
      </c>
      <c r="L139" s="14">
        <v>296</v>
      </c>
      <c r="M139" s="40">
        <v>228</v>
      </c>
      <c r="N139" s="14">
        <v>312</v>
      </c>
      <c r="O139" s="40">
        <v>255</v>
      </c>
      <c r="P139" s="14">
        <v>390</v>
      </c>
      <c r="Q139" s="40">
        <v>318</v>
      </c>
      <c r="R139" s="15">
        <v>509</v>
      </c>
      <c r="S139" s="15">
        <v>426</v>
      </c>
      <c r="T139" s="15">
        <v>646</v>
      </c>
      <c r="U139" s="15">
        <v>522</v>
      </c>
      <c r="V139" s="15">
        <v>345</v>
      </c>
      <c r="W139" s="15">
        <v>295</v>
      </c>
    </row>
    <row r="140" spans="1:23" ht="27.75" x14ac:dyDescent="0.25">
      <c r="A140" s="5" t="s">
        <v>49</v>
      </c>
      <c r="B140" s="14">
        <v>215</v>
      </c>
      <c r="C140" s="14">
        <v>190</v>
      </c>
      <c r="D140" s="14">
        <v>158</v>
      </c>
      <c r="E140" s="14">
        <v>149</v>
      </c>
      <c r="F140" s="14">
        <v>171</v>
      </c>
      <c r="G140" s="14">
        <v>162</v>
      </c>
      <c r="H140" s="14">
        <v>141</v>
      </c>
      <c r="I140" s="14">
        <v>131</v>
      </c>
      <c r="J140" s="14">
        <v>147</v>
      </c>
      <c r="K140" s="14">
        <v>139</v>
      </c>
      <c r="L140" s="14">
        <v>117</v>
      </c>
      <c r="M140" s="40">
        <v>112</v>
      </c>
      <c r="N140" s="14">
        <v>133</v>
      </c>
      <c r="O140" s="40">
        <v>122</v>
      </c>
      <c r="P140" s="14">
        <v>73</v>
      </c>
      <c r="Q140" s="40">
        <v>69</v>
      </c>
      <c r="R140" s="15">
        <v>35</v>
      </c>
      <c r="S140" s="15">
        <v>31</v>
      </c>
      <c r="T140" s="15">
        <v>41</v>
      </c>
      <c r="U140" s="15">
        <v>37</v>
      </c>
      <c r="V140" s="15">
        <v>66</v>
      </c>
      <c r="W140" s="15">
        <v>57</v>
      </c>
    </row>
    <row r="141" spans="1:23" ht="27.75" x14ac:dyDescent="0.25">
      <c r="A141" s="5" t="s">
        <v>50</v>
      </c>
      <c r="B141" s="14">
        <v>120</v>
      </c>
      <c r="C141" s="14">
        <v>105</v>
      </c>
      <c r="D141" s="14">
        <v>196</v>
      </c>
      <c r="E141" s="14">
        <v>175</v>
      </c>
      <c r="F141" s="14">
        <v>146</v>
      </c>
      <c r="G141" s="14">
        <v>129</v>
      </c>
      <c r="H141" s="14">
        <v>167</v>
      </c>
      <c r="I141" s="14">
        <v>144</v>
      </c>
      <c r="J141" s="14">
        <v>104</v>
      </c>
      <c r="K141" s="14">
        <v>88</v>
      </c>
      <c r="L141" s="14">
        <v>84</v>
      </c>
      <c r="M141" s="40">
        <v>68</v>
      </c>
      <c r="N141" s="14">
        <v>90</v>
      </c>
      <c r="O141" s="40">
        <v>79</v>
      </c>
      <c r="P141" s="14">
        <v>83</v>
      </c>
      <c r="Q141" s="40">
        <v>71</v>
      </c>
      <c r="R141" s="15">
        <v>92</v>
      </c>
      <c r="S141" s="15">
        <v>87</v>
      </c>
      <c r="T141" s="15">
        <v>123</v>
      </c>
      <c r="U141" s="15">
        <v>108</v>
      </c>
      <c r="V141" s="15">
        <v>131</v>
      </c>
      <c r="W141" s="15">
        <v>118</v>
      </c>
    </row>
    <row r="142" spans="1:23" ht="27.75" x14ac:dyDescent="0.25">
      <c r="A142" s="5" t="s">
        <v>51</v>
      </c>
      <c r="B142" s="14">
        <v>131</v>
      </c>
      <c r="C142" s="14">
        <v>56</v>
      </c>
      <c r="D142" s="14">
        <v>86</v>
      </c>
      <c r="E142" s="14">
        <v>40</v>
      </c>
      <c r="F142" s="14">
        <v>161</v>
      </c>
      <c r="G142" s="14">
        <v>59</v>
      </c>
      <c r="H142" s="14">
        <v>86</v>
      </c>
      <c r="I142" s="14">
        <v>34</v>
      </c>
      <c r="J142" s="14">
        <v>124</v>
      </c>
      <c r="K142" s="14">
        <v>62</v>
      </c>
      <c r="L142" s="14">
        <v>165</v>
      </c>
      <c r="M142" s="40">
        <v>89</v>
      </c>
      <c r="N142" s="14">
        <v>180</v>
      </c>
      <c r="O142" s="40">
        <v>103</v>
      </c>
      <c r="P142" s="14">
        <v>175</v>
      </c>
      <c r="Q142" s="40">
        <v>93</v>
      </c>
      <c r="R142" s="15">
        <v>236</v>
      </c>
      <c r="S142" s="15">
        <v>158</v>
      </c>
      <c r="T142" s="15">
        <v>202</v>
      </c>
      <c r="U142" s="15">
        <v>125</v>
      </c>
      <c r="V142" s="15">
        <v>181</v>
      </c>
      <c r="W142" s="15">
        <v>118</v>
      </c>
    </row>
    <row r="143" spans="1:23" ht="27.75" x14ac:dyDescent="0.25">
      <c r="A143" s="5" t="s">
        <v>52</v>
      </c>
      <c r="B143" s="14">
        <v>117</v>
      </c>
      <c r="C143" s="14">
        <v>64</v>
      </c>
      <c r="D143" s="14">
        <v>81</v>
      </c>
      <c r="E143" s="14">
        <v>39</v>
      </c>
      <c r="F143" s="14">
        <v>116</v>
      </c>
      <c r="G143" s="14">
        <v>69</v>
      </c>
      <c r="H143" s="14">
        <v>117</v>
      </c>
      <c r="I143" s="14">
        <v>78</v>
      </c>
      <c r="J143" s="14">
        <v>115</v>
      </c>
      <c r="K143" s="14">
        <v>55</v>
      </c>
      <c r="L143" s="14">
        <v>111</v>
      </c>
      <c r="M143" s="40">
        <v>61</v>
      </c>
      <c r="N143" s="14">
        <v>91</v>
      </c>
      <c r="O143" s="40">
        <v>61</v>
      </c>
      <c r="P143" s="14">
        <v>67</v>
      </c>
      <c r="Q143" s="40">
        <v>28</v>
      </c>
      <c r="R143" s="15">
        <v>67</v>
      </c>
      <c r="S143" s="15">
        <v>29</v>
      </c>
      <c r="T143" s="15">
        <v>81</v>
      </c>
      <c r="U143" s="15">
        <v>47</v>
      </c>
      <c r="V143" s="15">
        <v>73</v>
      </c>
      <c r="W143" s="15">
        <v>40</v>
      </c>
    </row>
    <row r="144" spans="1:23" ht="27.75" x14ac:dyDescent="0.25">
      <c r="A144" s="5" t="s">
        <v>53</v>
      </c>
      <c r="B144" s="14">
        <v>330</v>
      </c>
      <c r="C144" s="14">
        <v>269</v>
      </c>
      <c r="D144" s="14">
        <v>294</v>
      </c>
      <c r="E144" s="14">
        <v>241</v>
      </c>
      <c r="F144" s="14">
        <v>314</v>
      </c>
      <c r="G144" s="14">
        <v>273</v>
      </c>
      <c r="H144" s="14">
        <v>356</v>
      </c>
      <c r="I144" s="14">
        <v>314</v>
      </c>
      <c r="J144" s="14">
        <v>281</v>
      </c>
      <c r="K144" s="14">
        <v>240</v>
      </c>
      <c r="L144" s="14">
        <v>201</v>
      </c>
      <c r="M144" s="40">
        <v>181</v>
      </c>
      <c r="N144" s="14">
        <v>190</v>
      </c>
      <c r="O144" s="40">
        <v>162</v>
      </c>
      <c r="P144" s="14">
        <v>181</v>
      </c>
      <c r="Q144" s="40">
        <v>153</v>
      </c>
      <c r="R144" s="15">
        <v>69</v>
      </c>
      <c r="S144" s="15">
        <v>55</v>
      </c>
      <c r="T144" s="15">
        <v>48</v>
      </c>
      <c r="U144" s="15">
        <v>42</v>
      </c>
      <c r="V144" s="15">
        <v>10</v>
      </c>
      <c r="W144" s="15">
        <v>10</v>
      </c>
    </row>
    <row r="145" spans="1:23" ht="27.75" x14ac:dyDescent="0.25">
      <c r="A145" s="5" t="s">
        <v>54</v>
      </c>
      <c r="B145" s="14">
        <v>190</v>
      </c>
      <c r="C145" s="14">
        <v>156</v>
      </c>
      <c r="D145" s="14">
        <v>318</v>
      </c>
      <c r="E145" s="14">
        <v>265</v>
      </c>
      <c r="F145" s="14">
        <v>266</v>
      </c>
      <c r="G145" s="14">
        <v>210</v>
      </c>
      <c r="H145" s="14">
        <v>227</v>
      </c>
      <c r="I145" s="14">
        <v>180</v>
      </c>
      <c r="J145" s="14">
        <v>260</v>
      </c>
      <c r="K145" s="14">
        <v>204</v>
      </c>
      <c r="L145" s="14">
        <v>222</v>
      </c>
      <c r="M145" s="40">
        <v>169</v>
      </c>
      <c r="N145" s="14">
        <v>181</v>
      </c>
      <c r="O145" s="40">
        <v>156</v>
      </c>
      <c r="P145" s="14">
        <v>160</v>
      </c>
      <c r="Q145" s="40">
        <v>132</v>
      </c>
      <c r="R145" s="15">
        <v>215</v>
      </c>
      <c r="S145" s="15">
        <v>166</v>
      </c>
      <c r="T145" s="15">
        <v>176</v>
      </c>
      <c r="U145" s="15">
        <v>143</v>
      </c>
      <c r="V145" s="15">
        <v>305</v>
      </c>
      <c r="W145" s="15">
        <v>226</v>
      </c>
    </row>
    <row r="146" spans="1:23" ht="27.75" x14ac:dyDescent="0.25">
      <c r="A146" s="5" t="s">
        <v>55</v>
      </c>
      <c r="B146" s="14">
        <v>928</v>
      </c>
      <c r="C146" s="14">
        <v>544</v>
      </c>
      <c r="D146" s="14">
        <v>1141</v>
      </c>
      <c r="E146" s="14">
        <v>647</v>
      </c>
      <c r="F146" s="14">
        <v>938</v>
      </c>
      <c r="G146" s="14">
        <v>530</v>
      </c>
      <c r="H146" s="14">
        <v>748</v>
      </c>
      <c r="I146" s="14">
        <v>438</v>
      </c>
      <c r="J146" s="14">
        <v>692</v>
      </c>
      <c r="K146" s="14">
        <v>381</v>
      </c>
      <c r="L146" s="14">
        <v>696</v>
      </c>
      <c r="M146" s="40">
        <v>413</v>
      </c>
      <c r="N146" s="14">
        <v>753</v>
      </c>
      <c r="O146" s="40">
        <v>436</v>
      </c>
      <c r="P146" s="14">
        <v>689</v>
      </c>
      <c r="Q146" s="40">
        <v>377</v>
      </c>
      <c r="R146" s="15">
        <v>788</v>
      </c>
      <c r="S146" s="15">
        <v>425</v>
      </c>
      <c r="T146" s="15">
        <v>844</v>
      </c>
      <c r="U146" s="15">
        <v>440</v>
      </c>
      <c r="V146" s="15">
        <v>1304</v>
      </c>
      <c r="W146" s="15">
        <v>698</v>
      </c>
    </row>
    <row r="147" spans="1:23" ht="27.75" x14ac:dyDescent="0.25">
      <c r="A147" s="5" t="s">
        <v>56</v>
      </c>
      <c r="B147" s="14">
        <v>173</v>
      </c>
      <c r="C147" s="14">
        <v>149</v>
      </c>
      <c r="D147" s="14">
        <v>205</v>
      </c>
      <c r="E147" s="14">
        <v>171</v>
      </c>
      <c r="F147" s="14">
        <v>288</v>
      </c>
      <c r="G147" s="14">
        <v>243</v>
      </c>
      <c r="H147" s="14">
        <v>341</v>
      </c>
      <c r="I147" s="14">
        <v>291</v>
      </c>
      <c r="J147" s="14">
        <v>317</v>
      </c>
      <c r="K147" s="14">
        <v>244</v>
      </c>
      <c r="L147" s="14">
        <v>314</v>
      </c>
      <c r="M147" s="40">
        <v>281</v>
      </c>
      <c r="N147" s="14">
        <v>264</v>
      </c>
      <c r="O147" s="40">
        <v>240</v>
      </c>
      <c r="P147" s="14">
        <v>221</v>
      </c>
      <c r="Q147" s="40">
        <v>195</v>
      </c>
      <c r="R147" s="15">
        <v>195</v>
      </c>
      <c r="S147" s="15">
        <v>175</v>
      </c>
      <c r="T147" s="15">
        <v>280</v>
      </c>
      <c r="U147" s="15">
        <v>263</v>
      </c>
      <c r="V147" s="15">
        <v>226</v>
      </c>
      <c r="W147" s="15">
        <v>200</v>
      </c>
    </row>
    <row r="148" spans="1:23" ht="27.75" x14ac:dyDescent="0.25">
      <c r="A148" s="5" t="s">
        <v>57</v>
      </c>
      <c r="B148" s="14">
        <v>510</v>
      </c>
      <c r="C148" s="14">
        <v>387</v>
      </c>
      <c r="D148" s="14">
        <v>485</v>
      </c>
      <c r="E148" s="14">
        <v>370</v>
      </c>
      <c r="F148" s="14">
        <v>683</v>
      </c>
      <c r="G148" s="14">
        <v>505</v>
      </c>
      <c r="H148" s="14">
        <v>769</v>
      </c>
      <c r="I148" s="14">
        <v>611</v>
      </c>
      <c r="J148" s="14">
        <v>577</v>
      </c>
      <c r="K148" s="14">
        <v>427</v>
      </c>
      <c r="L148" s="14">
        <v>606</v>
      </c>
      <c r="M148" s="40">
        <v>468</v>
      </c>
      <c r="N148" s="14">
        <v>553</v>
      </c>
      <c r="O148" s="40">
        <v>439</v>
      </c>
      <c r="P148" s="14">
        <v>384</v>
      </c>
      <c r="Q148" s="40">
        <v>319</v>
      </c>
      <c r="R148" s="15">
        <v>247</v>
      </c>
      <c r="S148" s="15">
        <v>215</v>
      </c>
      <c r="T148" s="15">
        <v>349</v>
      </c>
      <c r="U148" s="15">
        <v>289</v>
      </c>
      <c r="V148" s="15">
        <v>255</v>
      </c>
      <c r="W148" s="15">
        <v>205</v>
      </c>
    </row>
    <row r="149" spans="1:23" ht="27.75" x14ac:dyDescent="0.25">
      <c r="A149" s="5" t="s">
        <v>58</v>
      </c>
      <c r="B149" s="14">
        <v>390</v>
      </c>
      <c r="C149" s="14">
        <v>273</v>
      </c>
      <c r="D149" s="14">
        <v>416</v>
      </c>
      <c r="E149" s="14">
        <v>300</v>
      </c>
      <c r="F149" s="14">
        <v>452</v>
      </c>
      <c r="G149" s="14">
        <v>334</v>
      </c>
      <c r="H149" s="14">
        <v>569</v>
      </c>
      <c r="I149" s="14">
        <v>450</v>
      </c>
      <c r="J149" s="14">
        <v>436</v>
      </c>
      <c r="K149" s="14">
        <v>315</v>
      </c>
      <c r="L149" s="14">
        <v>475</v>
      </c>
      <c r="M149" s="40">
        <v>346</v>
      </c>
      <c r="N149" s="14">
        <v>396</v>
      </c>
      <c r="O149" s="40">
        <v>318</v>
      </c>
      <c r="P149" s="14">
        <v>281</v>
      </c>
      <c r="Q149" s="40">
        <v>238</v>
      </c>
      <c r="R149" s="15">
        <v>281</v>
      </c>
      <c r="S149" s="15">
        <v>222</v>
      </c>
      <c r="T149" s="15">
        <v>231</v>
      </c>
      <c r="U149" s="15">
        <v>177</v>
      </c>
      <c r="V149" s="15">
        <v>268</v>
      </c>
      <c r="W149" s="15">
        <v>216</v>
      </c>
    </row>
    <row r="150" spans="1:23" ht="27.75" x14ac:dyDescent="0.7">
      <c r="A150" s="5" t="s">
        <v>59</v>
      </c>
      <c r="B150" s="28">
        <v>296</v>
      </c>
      <c r="C150" s="28">
        <v>221</v>
      </c>
      <c r="D150" s="14">
        <v>287</v>
      </c>
      <c r="E150" s="14">
        <v>215</v>
      </c>
      <c r="F150" s="14">
        <v>169</v>
      </c>
      <c r="G150" s="14">
        <v>128</v>
      </c>
      <c r="H150" s="14">
        <v>252</v>
      </c>
      <c r="I150" s="14">
        <v>202</v>
      </c>
      <c r="J150" s="14">
        <v>209</v>
      </c>
      <c r="K150" s="14">
        <v>166</v>
      </c>
      <c r="L150" s="14">
        <v>269</v>
      </c>
      <c r="M150" s="40">
        <v>196</v>
      </c>
      <c r="N150" s="14">
        <v>162</v>
      </c>
      <c r="O150" s="40">
        <v>114</v>
      </c>
      <c r="P150" s="14">
        <v>277</v>
      </c>
      <c r="Q150" s="40">
        <v>222</v>
      </c>
      <c r="R150" s="15">
        <v>325</v>
      </c>
      <c r="S150" s="15">
        <v>251</v>
      </c>
      <c r="T150" s="15">
        <v>307</v>
      </c>
      <c r="U150" s="15">
        <v>238</v>
      </c>
      <c r="V150" s="15">
        <v>369</v>
      </c>
      <c r="W150" s="15">
        <v>304</v>
      </c>
    </row>
    <row r="151" spans="1:23" ht="27.75" x14ac:dyDescent="0.25">
      <c r="A151" s="5" t="s">
        <v>60</v>
      </c>
      <c r="B151" s="14">
        <v>554</v>
      </c>
      <c r="C151" s="14">
        <v>305</v>
      </c>
      <c r="D151" s="14">
        <v>510</v>
      </c>
      <c r="E151" s="14">
        <v>278</v>
      </c>
      <c r="F151" s="14">
        <v>523</v>
      </c>
      <c r="G151" s="14">
        <v>241</v>
      </c>
      <c r="H151" s="14">
        <v>554</v>
      </c>
      <c r="I151" s="14">
        <v>304</v>
      </c>
      <c r="J151" s="14">
        <v>565</v>
      </c>
      <c r="K151" s="14">
        <v>327</v>
      </c>
      <c r="L151" s="14">
        <v>481</v>
      </c>
      <c r="M151" s="40">
        <v>270</v>
      </c>
      <c r="N151" s="14">
        <v>373</v>
      </c>
      <c r="O151" s="40">
        <v>207</v>
      </c>
      <c r="P151" s="14">
        <v>384</v>
      </c>
      <c r="Q151" s="40">
        <v>215</v>
      </c>
      <c r="R151" s="15">
        <v>376</v>
      </c>
      <c r="S151" s="15">
        <v>229</v>
      </c>
      <c r="T151" s="15">
        <v>410</v>
      </c>
      <c r="U151" s="15">
        <v>256</v>
      </c>
      <c r="V151" s="15">
        <v>332</v>
      </c>
      <c r="W151" s="15">
        <v>212</v>
      </c>
    </row>
    <row r="152" spans="1:23" ht="27.75" x14ac:dyDescent="0.7">
      <c r="A152" s="5" t="s">
        <v>61</v>
      </c>
      <c r="B152" s="28">
        <v>885</v>
      </c>
      <c r="C152" s="28">
        <v>381</v>
      </c>
      <c r="D152" s="14">
        <v>1169</v>
      </c>
      <c r="E152" s="14">
        <v>567</v>
      </c>
      <c r="F152" s="14">
        <v>1445</v>
      </c>
      <c r="G152" s="14">
        <v>734</v>
      </c>
      <c r="H152" s="14">
        <v>1062</v>
      </c>
      <c r="I152" s="14">
        <v>567</v>
      </c>
      <c r="J152" s="14">
        <v>983</v>
      </c>
      <c r="K152" s="14">
        <v>523</v>
      </c>
      <c r="L152" s="14">
        <v>840</v>
      </c>
      <c r="M152" s="40">
        <v>450</v>
      </c>
      <c r="N152" s="14">
        <v>886</v>
      </c>
      <c r="O152" s="40">
        <v>499</v>
      </c>
      <c r="P152" s="14">
        <v>763</v>
      </c>
      <c r="Q152" s="40">
        <v>410</v>
      </c>
      <c r="R152" s="15">
        <v>881</v>
      </c>
      <c r="S152" s="15">
        <v>466</v>
      </c>
      <c r="T152" s="15">
        <v>877</v>
      </c>
      <c r="U152" s="15">
        <v>476</v>
      </c>
      <c r="V152" s="15">
        <v>631</v>
      </c>
      <c r="W152" s="15">
        <v>376</v>
      </c>
    </row>
    <row r="153" spans="1:23" ht="24.75" x14ac:dyDescent="0.25">
      <c r="A153" s="18" t="s">
        <v>42</v>
      </c>
      <c r="B153" s="19">
        <f>SUM(B136:B152)</f>
        <v>7937</v>
      </c>
      <c r="C153" s="19">
        <f t="shared" ref="C153:K153" si="5">SUM(C136:C152)</f>
        <v>5552</v>
      </c>
      <c r="D153" s="19">
        <f t="shared" si="5"/>
        <v>7785</v>
      </c>
      <c r="E153" s="19">
        <f t="shared" si="5"/>
        <v>5363</v>
      </c>
      <c r="F153" s="19">
        <f t="shared" si="5"/>
        <v>8140</v>
      </c>
      <c r="G153" s="19">
        <f t="shared" si="5"/>
        <v>5479</v>
      </c>
      <c r="H153" s="19">
        <f t="shared" si="5"/>
        <v>7496</v>
      </c>
      <c r="I153" s="19">
        <f t="shared" si="5"/>
        <v>5399</v>
      </c>
      <c r="J153" s="19">
        <f t="shared" si="5"/>
        <v>7330</v>
      </c>
      <c r="K153" s="19">
        <f t="shared" si="5"/>
        <v>5139</v>
      </c>
      <c r="L153" s="19">
        <v>6702</v>
      </c>
      <c r="M153" s="37">
        <v>4773</v>
      </c>
      <c r="N153" s="19">
        <v>6500</v>
      </c>
      <c r="O153" s="37">
        <v>4745</v>
      </c>
      <c r="P153" s="19">
        <v>5967</v>
      </c>
      <c r="Q153" s="37">
        <v>4335</v>
      </c>
      <c r="R153" s="19">
        <v>6140</v>
      </c>
      <c r="S153" s="37">
        <v>4370</v>
      </c>
      <c r="T153" s="19">
        <v>6452</v>
      </c>
      <c r="U153" s="37">
        <v>4598</v>
      </c>
      <c r="V153" s="19">
        <v>6543</v>
      </c>
      <c r="W153" s="37">
        <v>4687</v>
      </c>
    </row>
    <row r="154" spans="1:23" ht="30.75" customHeight="1" x14ac:dyDescent="0.25">
      <c r="A154" s="6"/>
      <c r="B154" s="7"/>
      <c r="C154" s="7"/>
      <c r="D154" s="7"/>
      <c r="E154" s="7"/>
      <c r="F154" s="7"/>
      <c r="G154" s="7"/>
      <c r="H154" s="7"/>
      <c r="I154" s="7"/>
      <c r="J154" s="7"/>
      <c r="K154" s="7"/>
    </row>
    <row r="155" spans="1:23" ht="33" x14ac:dyDescent="0.25">
      <c r="A155" s="66" t="s">
        <v>99</v>
      </c>
      <c r="B155" s="66"/>
      <c r="C155" s="66"/>
      <c r="D155" s="27"/>
      <c r="E155" s="27"/>
      <c r="F155" s="27"/>
      <c r="G155" s="27"/>
      <c r="H155" s="27" t="s">
        <v>73</v>
      </c>
      <c r="I155" s="27"/>
      <c r="J155" s="22"/>
      <c r="K155" s="22"/>
    </row>
    <row r="156" spans="1:23" ht="24.75" x14ac:dyDescent="0.25">
      <c r="A156" s="11" t="s">
        <v>9</v>
      </c>
      <c r="B156" s="61" t="s">
        <v>3</v>
      </c>
      <c r="C156" s="62"/>
      <c r="D156" s="61" t="s">
        <v>4</v>
      </c>
      <c r="E156" s="62"/>
      <c r="F156" s="61" t="s">
        <v>5</v>
      </c>
      <c r="G156" s="62"/>
      <c r="H156" s="61" t="s">
        <v>6</v>
      </c>
      <c r="I156" s="62"/>
      <c r="J156" s="61" t="s">
        <v>7</v>
      </c>
      <c r="K156" s="62"/>
      <c r="L156" s="61" t="s">
        <v>93</v>
      </c>
      <c r="M156" s="62"/>
      <c r="N156" s="61" t="s">
        <v>106</v>
      </c>
      <c r="O156" s="62"/>
      <c r="P156" s="61" t="s">
        <v>108</v>
      </c>
      <c r="Q156" s="62"/>
      <c r="R156" s="56" t="s">
        <v>109</v>
      </c>
      <c r="S156" s="56"/>
      <c r="T156" s="56" t="s">
        <v>111</v>
      </c>
      <c r="U156" s="56"/>
      <c r="V156" s="56" t="s">
        <v>112</v>
      </c>
      <c r="W156" s="56"/>
    </row>
    <row r="157" spans="1:23" ht="29.25" x14ac:dyDescent="0.25">
      <c r="A157" s="12" t="s">
        <v>78</v>
      </c>
      <c r="B157" s="13" t="s">
        <v>79</v>
      </c>
      <c r="C157" s="13" t="s">
        <v>80</v>
      </c>
      <c r="D157" s="13" t="s">
        <v>79</v>
      </c>
      <c r="E157" s="13" t="s">
        <v>80</v>
      </c>
      <c r="F157" s="13" t="s">
        <v>79</v>
      </c>
      <c r="G157" s="13" t="s">
        <v>80</v>
      </c>
      <c r="H157" s="13" t="s">
        <v>79</v>
      </c>
      <c r="I157" s="13" t="s">
        <v>80</v>
      </c>
      <c r="J157" s="13" t="s">
        <v>79</v>
      </c>
      <c r="K157" s="13" t="s">
        <v>80</v>
      </c>
      <c r="L157" s="13" t="s">
        <v>79</v>
      </c>
      <c r="M157" s="13" t="s">
        <v>80</v>
      </c>
      <c r="N157" s="13" t="s">
        <v>79</v>
      </c>
      <c r="O157" s="13" t="s">
        <v>80</v>
      </c>
      <c r="P157" s="13" t="s">
        <v>79</v>
      </c>
      <c r="Q157" s="13" t="s">
        <v>80</v>
      </c>
      <c r="R157" s="13" t="s">
        <v>79</v>
      </c>
      <c r="S157" s="13" t="s">
        <v>80</v>
      </c>
      <c r="T157" s="13" t="s">
        <v>79</v>
      </c>
      <c r="U157" s="13" t="s">
        <v>80</v>
      </c>
      <c r="V157" s="13" t="s">
        <v>79</v>
      </c>
      <c r="W157" s="13" t="s">
        <v>80</v>
      </c>
    </row>
    <row r="158" spans="1:23" ht="27.75" x14ac:dyDescent="0.25">
      <c r="A158" s="5" t="s">
        <v>81</v>
      </c>
      <c r="B158" s="25">
        <v>269</v>
      </c>
      <c r="C158" s="25">
        <v>46</v>
      </c>
      <c r="D158" s="25">
        <v>272</v>
      </c>
      <c r="E158" s="25">
        <v>52</v>
      </c>
      <c r="F158" s="25">
        <v>280</v>
      </c>
      <c r="G158" s="25">
        <v>58</v>
      </c>
      <c r="H158" s="25">
        <v>280</v>
      </c>
      <c r="I158" s="25">
        <v>66</v>
      </c>
      <c r="J158" s="25">
        <v>303</v>
      </c>
      <c r="K158" s="25">
        <v>70</v>
      </c>
      <c r="L158" s="25">
        <v>336</v>
      </c>
      <c r="M158" s="42">
        <v>86</v>
      </c>
      <c r="N158" s="25">
        <v>299</v>
      </c>
      <c r="O158" s="42">
        <v>79</v>
      </c>
      <c r="P158" s="25">
        <v>284</v>
      </c>
      <c r="Q158" s="42">
        <v>72</v>
      </c>
      <c r="R158" s="54">
        <v>289</v>
      </c>
      <c r="S158" s="54">
        <v>75</v>
      </c>
      <c r="T158" s="54">
        <v>266</v>
      </c>
      <c r="U158" s="54">
        <v>75</v>
      </c>
      <c r="V158" s="54">
        <v>264</v>
      </c>
      <c r="W158" s="54">
        <v>70</v>
      </c>
    </row>
    <row r="159" spans="1:23" ht="27.75" x14ac:dyDescent="0.25">
      <c r="A159" s="5" t="s">
        <v>82</v>
      </c>
      <c r="B159" s="25">
        <v>179</v>
      </c>
      <c r="C159" s="25">
        <v>62</v>
      </c>
      <c r="D159" s="25">
        <v>185</v>
      </c>
      <c r="E159" s="25">
        <v>57</v>
      </c>
      <c r="F159" s="25">
        <v>183</v>
      </c>
      <c r="G159" s="25">
        <v>62</v>
      </c>
      <c r="H159" s="25">
        <v>198</v>
      </c>
      <c r="I159" s="25">
        <v>65</v>
      </c>
      <c r="J159" s="25">
        <v>214</v>
      </c>
      <c r="K159" s="25">
        <v>74</v>
      </c>
      <c r="L159" s="25">
        <v>197</v>
      </c>
      <c r="M159" s="42">
        <v>72</v>
      </c>
      <c r="N159" s="25">
        <v>184</v>
      </c>
      <c r="O159" s="42">
        <v>68</v>
      </c>
      <c r="P159" s="25">
        <v>196</v>
      </c>
      <c r="Q159" s="42">
        <v>81</v>
      </c>
      <c r="R159" s="54">
        <v>194</v>
      </c>
      <c r="S159" s="54">
        <v>79</v>
      </c>
      <c r="T159" s="54">
        <v>187</v>
      </c>
      <c r="U159" s="54">
        <v>77</v>
      </c>
      <c r="V159" s="54">
        <v>215</v>
      </c>
      <c r="W159" s="54">
        <v>91</v>
      </c>
    </row>
    <row r="160" spans="1:23" ht="27.75" x14ac:dyDescent="0.25">
      <c r="A160" s="5" t="s">
        <v>83</v>
      </c>
      <c r="B160" s="25">
        <v>1006</v>
      </c>
      <c r="C160" s="25">
        <v>484</v>
      </c>
      <c r="D160" s="25">
        <v>1059</v>
      </c>
      <c r="E160" s="25">
        <v>531</v>
      </c>
      <c r="F160" s="25">
        <v>1134</v>
      </c>
      <c r="G160" s="25">
        <v>575</v>
      </c>
      <c r="H160" s="25">
        <v>1195</v>
      </c>
      <c r="I160" s="25">
        <v>643</v>
      </c>
      <c r="J160" s="25">
        <v>1202</v>
      </c>
      <c r="K160" s="25">
        <v>652</v>
      </c>
      <c r="L160" s="25">
        <v>1235</v>
      </c>
      <c r="M160" s="42">
        <v>700</v>
      </c>
      <c r="N160" s="25">
        <v>1253</v>
      </c>
      <c r="O160" s="42">
        <v>730</v>
      </c>
      <c r="P160" s="25">
        <v>1281</v>
      </c>
      <c r="Q160" s="42">
        <v>754</v>
      </c>
      <c r="R160" s="54">
        <v>1288</v>
      </c>
      <c r="S160" s="54">
        <v>751</v>
      </c>
      <c r="T160" s="54">
        <v>1304</v>
      </c>
      <c r="U160" s="54">
        <v>782</v>
      </c>
      <c r="V160" s="54">
        <v>1291</v>
      </c>
      <c r="W160" s="54">
        <v>784</v>
      </c>
    </row>
    <row r="161" spans="1:23" ht="27.75" x14ac:dyDescent="0.25">
      <c r="A161" s="5" t="s">
        <v>84</v>
      </c>
      <c r="B161" s="25">
        <v>618</v>
      </c>
      <c r="C161" s="25">
        <v>398</v>
      </c>
      <c r="D161" s="25">
        <v>590</v>
      </c>
      <c r="E161" s="25">
        <v>403</v>
      </c>
      <c r="F161" s="25">
        <v>582</v>
      </c>
      <c r="G161" s="25">
        <v>396</v>
      </c>
      <c r="H161" s="25">
        <v>549</v>
      </c>
      <c r="I161" s="25">
        <v>390</v>
      </c>
      <c r="J161" s="25">
        <v>493</v>
      </c>
      <c r="K161" s="25">
        <v>352</v>
      </c>
      <c r="L161" s="25">
        <v>461</v>
      </c>
      <c r="M161" s="42">
        <v>323</v>
      </c>
      <c r="N161" s="25">
        <v>415</v>
      </c>
      <c r="O161" s="42">
        <v>303</v>
      </c>
      <c r="P161" s="25">
        <v>395</v>
      </c>
      <c r="Q161" s="42">
        <v>278</v>
      </c>
      <c r="R161" s="54">
        <v>367</v>
      </c>
      <c r="S161" s="54">
        <v>256</v>
      </c>
      <c r="T161" s="54">
        <v>320</v>
      </c>
      <c r="U161" s="54">
        <v>209</v>
      </c>
      <c r="V161" s="54">
        <v>333</v>
      </c>
      <c r="W161" s="54">
        <v>228</v>
      </c>
    </row>
    <row r="162" spans="1:23" ht="27.75" x14ac:dyDescent="0.25">
      <c r="A162" s="5" t="s">
        <v>90</v>
      </c>
      <c r="B162" s="25"/>
      <c r="C162" s="25"/>
      <c r="D162" s="25"/>
      <c r="E162" s="25"/>
      <c r="F162" s="25"/>
      <c r="G162" s="25"/>
      <c r="H162" s="25"/>
      <c r="I162" s="25"/>
      <c r="J162" s="25">
        <v>77</v>
      </c>
      <c r="K162" s="25">
        <v>54</v>
      </c>
      <c r="L162" s="25">
        <v>110</v>
      </c>
      <c r="M162" s="42">
        <v>79</v>
      </c>
      <c r="N162" s="25">
        <v>109.5</v>
      </c>
      <c r="O162" s="42">
        <v>79</v>
      </c>
      <c r="P162" s="25">
        <v>123.5</v>
      </c>
      <c r="Q162" s="42">
        <v>102.5</v>
      </c>
      <c r="R162" s="54">
        <v>123</v>
      </c>
      <c r="S162" s="54">
        <v>98</v>
      </c>
      <c r="T162" s="54">
        <v>196.5</v>
      </c>
      <c r="U162" s="54">
        <v>135</v>
      </c>
      <c r="V162" s="54">
        <v>229.5</v>
      </c>
      <c r="W162" s="54">
        <v>180.55</v>
      </c>
    </row>
    <row r="163" spans="1:23" ht="27.75" x14ac:dyDescent="0.25">
      <c r="A163" s="5" t="s">
        <v>91</v>
      </c>
      <c r="B163" s="25"/>
      <c r="C163" s="25"/>
      <c r="D163" s="25"/>
      <c r="E163" s="25"/>
      <c r="F163" s="25"/>
      <c r="G163" s="25"/>
      <c r="H163" s="25"/>
      <c r="I163" s="25"/>
      <c r="J163" s="25">
        <v>64.5</v>
      </c>
      <c r="K163" s="25">
        <v>38</v>
      </c>
      <c r="L163" s="25">
        <v>49</v>
      </c>
      <c r="M163" s="42">
        <v>37.5</v>
      </c>
      <c r="N163" s="25">
        <v>37</v>
      </c>
      <c r="O163" s="42">
        <v>32</v>
      </c>
      <c r="P163" s="25">
        <v>8</v>
      </c>
      <c r="Q163" s="42">
        <v>7</v>
      </c>
      <c r="R163" s="54">
        <v>8</v>
      </c>
      <c r="S163" s="54">
        <v>5</v>
      </c>
      <c r="T163" s="54">
        <v>19</v>
      </c>
      <c r="U163" s="54">
        <v>11</v>
      </c>
      <c r="V163" s="54">
        <v>14.5</v>
      </c>
      <c r="W163" s="54">
        <v>7.25</v>
      </c>
    </row>
    <row r="164" spans="1:23" ht="27.75" x14ac:dyDescent="0.25">
      <c r="A164" s="5" t="s">
        <v>85</v>
      </c>
      <c r="B164" s="25">
        <v>4</v>
      </c>
      <c r="C164" s="25">
        <v>4</v>
      </c>
      <c r="D164" s="25">
        <v>9</v>
      </c>
      <c r="E164" s="25">
        <v>8</v>
      </c>
      <c r="F164" s="25">
        <v>11</v>
      </c>
      <c r="G164" s="25">
        <v>7</v>
      </c>
      <c r="H164" s="25">
        <v>12</v>
      </c>
      <c r="I164" s="25">
        <v>11</v>
      </c>
      <c r="J164" s="25">
        <v>13</v>
      </c>
      <c r="K164" s="25">
        <v>12</v>
      </c>
      <c r="L164" s="25">
        <v>13</v>
      </c>
      <c r="M164" s="42">
        <v>13</v>
      </c>
      <c r="N164" s="25">
        <v>15</v>
      </c>
      <c r="O164" s="42">
        <v>14</v>
      </c>
      <c r="P164" s="25">
        <v>14</v>
      </c>
      <c r="Q164" s="42">
        <v>12</v>
      </c>
      <c r="R164" s="54">
        <v>18</v>
      </c>
      <c r="S164" s="54">
        <v>15</v>
      </c>
      <c r="T164" s="54">
        <v>20</v>
      </c>
      <c r="U164" s="54">
        <v>16</v>
      </c>
      <c r="V164" s="54">
        <v>18</v>
      </c>
      <c r="W164" s="54">
        <v>14</v>
      </c>
    </row>
    <row r="165" spans="1:23" ht="27.75" x14ac:dyDescent="0.25">
      <c r="A165" s="5" t="s">
        <v>86</v>
      </c>
      <c r="B165" s="25">
        <v>409</v>
      </c>
      <c r="C165" s="25">
        <v>266</v>
      </c>
      <c r="D165" s="25">
        <v>455</v>
      </c>
      <c r="E165" s="25">
        <v>277</v>
      </c>
      <c r="F165" s="25">
        <v>466</v>
      </c>
      <c r="G165" s="25">
        <v>279</v>
      </c>
      <c r="H165" s="25">
        <v>441</v>
      </c>
      <c r="I165" s="25">
        <v>270</v>
      </c>
      <c r="J165" s="25">
        <v>455</v>
      </c>
      <c r="K165" s="25">
        <v>262</v>
      </c>
      <c r="L165" s="25">
        <v>245</v>
      </c>
      <c r="M165" s="42">
        <v>177</v>
      </c>
      <c r="N165" s="25">
        <v>330</v>
      </c>
      <c r="O165" s="42">
        <v>234</v>
      </c>
      <c r="P165" s="25">
        <v>339</v>
      </c>
      <c r="Q165" s="42">
        <v>241</v>
      </c>
      <c r="R165" s="54">
        <v>326</v>
      </c>
      <c r="S165" s="54">
        <v>227</v>
      </c>
      <c r="T165" s="54">
        <v>370</v>
      </c>
      <c r="U165" s="54">
        <v>242</v>
      </c>
      <c r="V165" s="54">
        <v>319</v>
      </c>
      <c r="W165" s="54">
        <v>216</v>
      </c>
    </row>
    <row r="166" spans="1:23" ht="27.75" x14ac:dyDescent="0.25">
      <c r="A166" s="5" t="s">
        <v>92</v>
      </c>
      <c r="B166" s="25">
        <v>91</v>
      </c>
      <c r="C166" s="25">
        <v>37</v>
      </c>
      <c r="D166" s="25">
        <v>81</v>
      </c>
      <c r="E166" s="25">
        <v>31</v>
      </c>
      <c r="F166" s="25">
        <v>27</v>
      </c>
      <c r="G166" s="25">
        <v>13</v>
      </c>
      <c r="H166" s="25">
        <v>23</v>
      </c>
      <c r="I166" s="25">
        <v>12</v>
      </c>
      <c r="J166" s="25">
        <v>19</v>
      </c>
      <c r="K166" s="25">
        <v>9</v>
      </c>
      <c r="L166" s="34">
        <v>18</v>
      </c>
      <c r="M166" s="43">
        <v>8</v>
      </c>
      <c r="N166" s="34">
        <v>109</v>
      </c>
      <c r="O166" s="43">
        <v>42</v>
      </c>
      <c r="P166" s="34">
        <v>20</v>
      </c>
      <c r="Q166" s="43">
        <v>10</v>
      </c>
      <c r="R166" s="54">
        <v>24</v>
      </c>
      <c r="S166" s="54">
        <v>11</v>
      </c>
      <c r="T166" s="54">
        <v>17</v>
      </c>
      <c r="U166" s="54">
        <v>5</v>
      </c>
      <c r="V166" s="54">
        <v>18</v>
      </c>
      <c r="W166" s="54">
        <v>7</v>
      </c>
    </row>
    <row r="167" spans="1:23" ht="27.75" x14ac:dyDescent="0.25">
      <c r="A167" s="38" t="s">
        <v>101</v>
      </c>
      <c r="B167" s="25">
        <v>136.5</v>
      </c>
      <c r="C167" s="25">
        <v>43</v>
      </c>
      <c r="D167" s="25">
        <v>127.5</v>
      </c>
      <c r="E167" s="25">
        <v>44.5</v>
      </c>
      <c r="F167" s="25">
        <v>126</v>
      </c>
      <c r="G167" s="25">
        <v>48</v>
      </c>
      <c r="H167" s="25">
        <v>170.5</v>
      </c>
      <c r="I167" s="25">
        <v>68</v>
      </c>
      <c r="J167" s="25">
        <v>177</v>
      </c>
      <c r="K167" s="25">
        <v>70.5</v>
      </c>
      <c r="L167" s="25">
        <v>369.5</v>
      </c>
      <c r="M167" s="42">
        <v>165.5</v>
      </c>
      <c r="N167" s="25">
        <v>273</v>
      </c>
      <c r="O167" s="42">
        <v>117</v>
      </c>
      <c r="P167" s="25">
        <v>350.5</v>
      </c>
      <c r="Q167" s="42">
        <v>152.5</v>
      </c>
      <c r="R167" s="54">
        <v>344</v>
      </c>
      <c r="S167" s="54">
        <v>164</v>
      </c>
      <c r="T167" s="54">
        <v>338.5</v>
      </c>
      <c r="U167" s="54">
        <v>152.5</v>
      </c>
      <c r="V167" s="54">
        <v>324</v>
      </c>
      <c r="W167" s="54">
        <v>153</v>
      </c>
    </row>
    <row r="168" spans="1:23" ht="27.75" x14ac:dyDescent="0.25">
      <c r="A168" s="38" t="s">
        <v>100</v>
      </c>
      <c r="B168" s="25">
        <v>335.5</v>
      </c>
      <c r="C168" s="25">
        <v>241.5</v>
      </c>
      <c r="D168" s="25">
        <v>339.5</v>
      </c>
      <c r="E168" s="25">
        <v>217.5</v>
      </c>
      <c r="F168" s="25">
        <v>317</v>
      </c>
      <c r="G168" s="25">
        <v>204.5</v>
      </c>
      <c r="H168" s="25">
        <v>236</v>
      </c>
      <c r="I168" s="25">
        <v>146.5</v>
      </c>
      <c r="J168" s="25"/>
      <c r="K168" s="25"/>
      <c r="L168" s="25"/>
      <c r="M168" s="42"/>
      <c r="N168" s="25"/>
      <c r="O168" s="42"/>
      <c r="P168" s="25"/>
      <c r="Q168" s="42"/>
      <c r="R168" s="54"/>
      <c r="S168" s="54"/>
      <c r="T168" s="54"/>
      <c r="U168" s="54"/>
      <c r="V168" s="54"/>
      <c r="W168" s="54"/>
    </row>
    <row r="169" spans="1:23" ht="24.75" x14ac:dyDescent="0.25">
      <c r="A169" s="18" t="s">
        <v>42</v>
      </c>
      <c r="B169" s="26">
        <f t="shared" ref="B169:K169" si="6">SUM(B158:B167)</f>
        <v>2712.5</v>
      </c>
      <c r="C169" s="26">
        <f t="shared" si="6"/>
        <v>1340</v>
      </c>
      <c r="D169" s="26">
        <f t="shared" si="6"/>
        <v>2778.5</v>
      </c>
      <c r="E169" s="26">
        <f t="shared" si="6"/>
        <v>1403.5</v>
      </c>
      <c r="F169" s="26">
        <f t="shared" si="6"/>
        <v>2809</v>
      </c>
      <c r="G169" s="26">
        <f t="shared" si="6"/>
        <v>1438</v>
      </c>
      <c r="H169" s="26">
        <f t="shared" si="6"/>
        <v>2868.5</v>
      </c>
      <c r="I169" s="26">
        <f t="shared" si="6"/>
        <v>1525</v>
      </c>
      <c r="J169" s="26">
        <f t="shared" si="6"/>
        <v>3017.5</v>
      </c>
      <c r="K169" s="26">
        <f t="shared" si="6"/>
        <v>1593.5</v>
      </c>
      <c r="L169" s="26">
        <v>3034</v>
      </c>
      <c r="M169" s="41">
        <v>1661</v>
      </c>
      <c r="N169" s="26">
        <v>3024.5</v>
      </c>
      <c r="O169" s="41">
        <v>1698</v>
      </c>
      <c r="P169" s="26">
        <f>SUM(P158:P167)</f>
        <v>3011</v>
      </c>
      <c r="Q169" s="41">
        <f>SUM(Q158:Q167)</f>
        <v>1710</v>
      </c>
      <c r="R169" s="26">
        <v>2981</v>
      </c>
      <c r="S169" s="41">
        <v>1681</v>
      </c>
      <c r="T169" s="26">
        <v>3038</v>
      </c>
      <c r="U169" s="26">
        <v>1704.5</v>
      </c>
      <c r="V169" s="26">
        <v>3026</v>
      </c>
      <c r="W169" s="26">
        <v>1750.8</v>
      </c>
    </row>
    <row r="170" spans="1:23" ht="24.75" x14ac:dyDescent="0.25">
      <c r="A170" s="44" t="s">
        <v>103</v>
      </c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23" ht="20.25" customHeight="1" x14ac:dyDescent="0.35">
      <c r="A171" s="55" t="s">
        <v>102</v>
      </c>
    </row>
    <row r="173" spans="1:23" x14ac:dyDescent="0.25">
      <c r="J173" s="33"/>
    </row>
  </sheetData>
  <sheetProtection formatCells="0" formatColumns="0" formatRows="0" insertColumns="0" insertRows="0" insertHyperlinks="0" deleteColumns="0" deleteRows="0" sort="0" autoFilter="0" pivotTables="0"/>
  <mergeCells count="105">
    <mergeCell ref="H4:I4"/>
    <mergeCell ref="J4:K4"/>
    <mergeCell ref="R156:S156"/>
    <mergeCell ref="R3:S3"/>
    <mergeCell ref="R4:S4"/>
    <mergeCell ref="R7:S7"/>
    <mergeCell ref="R45:S45"/>
    <mergeCell ref="R67:S67"/>
    <mergeCell ref="N156:O156"/>
    <mergeCell ref="P156:Q156"/>
    <mergeCell ref="N84:O84"/>
    <mergeCell ref="N119:O119"/>
    <mergeCell ref="N134:O134"/>
    <mergeCell ref="P84:Q84"/>
    <mergeCell ref="P119:Q119"/>
    <mergeCell ref="P134:Q134"/>
    <mergeCell ref="N3:O3"/>
    <mergeCell ref="N4:O4"/>
    <mergeCell ref="N7:O7"/>
    <mergeCell ref="N45:O45"/>
    <mergeCell ref="N67:O67"/>
    <mergeCell ref="R84:S84"/>
    <mergeCell ref="R119:S119"/>
    <mergeCell ref="R134:S134"/>
    <mergeCell ref="F45:G45"/>
    <mergeCell ref="H45:I45"/>
    <mergeCell ref="A1:M1"/>
    <mergeCell ref="L156:M156"/>
    <mergeCell ref="L3:M3"/>
    <mergeCell ref="L4:M4"/>
    <mergeCell ref="L7:M7"/>
    <mergeCell ref="L45:M45"/>
    <mergeCell ref="L67:M67"/>
    <mergeCell ref="L84:M84"/>
    <mergeCell ref="L119:M119"/>
    <mergeCell ref="L134:M134"/>
    <mergeCell ref="A155:C155"/>
    <mergeCell ref="A133:B133"/>
    <mergeCell ref="B3:C3"/>
    <mergeCell ref="D3:E3"/>
    <mergeCell ref="F3:G3"/>
    <mergeCell ref="H3:I3"/>
    <mergeCell ref="J3:K3"/>
    <mergeCell ref="J7:K7"/>
    <mergeCell ref="A44:K44"/>
    <mergeCell ref="B4:C4"/>
    <mergeCell ref="D4:E4"/>
    <mergeCell ref="F4:G4"/>
    <mergeCell ref="B156:C156"/>
    <mergeCell ref="D156:E156"/>
    <mergeCell ref="F156:G156"/>
    <mergeCell ref="H156:I156"/>
    <mergeCell ref="B67:C67"/>
    <mergeCell ref="D67:E67"/>
    <mergeCell ref="F67:G67"/>
    <mergeCell ref="H67:I67"/>
    <mergeCell ref="J156:K156"/>
    <mergeCell ref="F119:G119"/>
    <mergeCell ref="H119:I119"/>
    <mergeCell ref="J119:K119"/>
    <mergeCell ref="B134:C134"/>
    <mergeCell ref="D134:E134"/>
    <mergeCell ref="F134:G134"/>
    <mergeCell ref="H134:I134"/>
    <mergeCell ref="J134:K134"/>
    <mergeCell ref="B119:C119"/>
    <mergeCell ref="D119:E119"/>
    <mergeCell ref="P3:Q3"/>
    <mergeCell ref="P4:Q4"/>
    <mergeCell ref="P7:Q7"/>
    <mergeCell ref="P45:Q45"/>
    <mergeCell ref="P67:Q67"/>
    <mergeCell ref="T45:U45"/>
    <mergeCell ref="J45:K45"/>
    <mergeCell ref="J67:K67"/>
    <mergeCell ref="B84:C84"/>
    <mergeCell ref="D84:E84"/>
    <mergeCell ref="F84:G84"/>
    <mergeCell ref="H84:I84"/>
    <mergeCell ref="J84:K84"/>
    <mergeCell ref="B66:D66"/>
    <mergeCell ref="B6:F6"/>
    <mergeCell ref="B7:C7"/>
    <mergeCell ref="D7:E7"/>
    <mergeCell ref="F7:G7"/>
    <mergeCell ref="H7:I7"/>
    <mergeCell ref="B45:C45"/>
    <mergeCell ref="D45:E45"/>
    <mergeCell ref="T156:U156"/>
    <mergeCell ref="V156:W156"/>
    <mergeCell ref="V45:W45"/>
    <mergeCell ref="T67:U67"/>
    <mergeCell ref="V67:W67"/>
    <mergeCell ref="T3:U3"/>
    <mergeCell ref="T4:U4"/>
    <mergeCell ref="V3:W3"/>
    <mergeCell ref="V4:W4"/>
    <mergeCell ref="T7:U7"/>
    <mergeCell ref="V7:W7"/>
    <mergeCell ref="T84:U84"/>
    <mergeCell ref="V84:W84"/>
    <mergeCell ref="T119:U119"/>
    <mergeCell ref="V119:W119"/>
    <mergeCell ref="T134:U134"/>
    <mergeCell ref="V134:W134"/>
  </mergeCells>
  <phoneticPr fontId="2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54E1485154354F9497E2D442B408AB" ma:contentTypeVersion="13" ma:contentTypeDescription="Create a new document." ma:contentTypeScope="" ma:versionID="f1fb5c9a5892cc67140f85fef4a3c23c">
  <xsd:schema xmlns:xsd="http://www.w3.org/2001/XMLSchema" xmlns:xs="http://www.w3.org/2001/XMLSchema" xmlns:p="http://schemas.microsoft.com/office/2006/metadata/properties" xmlns:ns3="da3dbdcf-e5f6-4182-8f32-3be4e4f1dbb2" xmlns:ns4="7d6adc36-b142-4955-b67e-3abaa6df0e5b" targetNamespace="http://schemas.microsoft.com/office/2006/metadata/properties" ma:root="true" ma:fieldsID="f77b6e1a6f2e904beca1d892a9a51451" ns3:_="" ns4:_="">
    <xsd:import namespace="da3dbdcf-e5f6-4182-8f32-3be4e4f1dbb2"/>
    <xsd:import namespace="7d6adc36-b142-4955-b67e-3abaa6df0e5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3dbdcf-e5f6-4182-8f32-3be4e4f1db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adc36-b142-4955-b67e-3abaa6df0e5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D93CEB-BE25-4E69-A0F3-1578D7701D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ABF721-5465-4EEE-AF48-D6F0E64C87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3dbdcf-e5f6-4182-8f32-3be4e4f1dbb2"/>
    <ds:schemaRef ds:uri="7d6adc36-b142-4955-b67e-3abaa6df0e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A9EC31-A583-4AB9-96DB-B933B87D8F95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a3dbdcf-e5f6-4182-8f32-3be4e4f1dbb2"/>
    <ds:schemaRef ds:uri="http://purl.org/dc/terms/"/>
    <ds:schemaRef ds:uri="http://schemas.openxmlformats.org/package/2006/metadata/core-properties"/>
    <ds:schemaRef ds:uri="7d6adc36-b142-4955-b67e-3abaa6df0e5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قرطاج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Mouna Gharbi</dc:creator>
  <cp:lastModifiedBy>seif chniter</cp:lastModifiedBy>
  <dcterms:created xsi:type="dcterms:W3CDTF">2018-10-12T10:49:19Z</dcterms:created>
  <dcterms:modified xsi:type="dcterms:W3CDTF">2025-02-24T13:56:43Z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0x010100EB54E1485154354F9497E2D442B408AB</vt:lpwstr>
  </property>
</Properties>
</file>