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الجامعات 2025 4   2--\الجامعات بالفرنسية\الجامعات فرنسية\عربي\"/>
    </mc:Choice>
  </mc:AlternateContent>
  <xr:revisionPtr revIDLastSave="0" documentId="8_{F6563232-D04F-414F-9064-8C6CA23751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27" i="1" l="1"/>
  <c r="V127" i="1"/>
  <c r="W127" i="1"/>
  <c r="T127" i="1"/>
  <c r="S127" i="1"/>
  <c r="R127" i="1"/>
  <c r="S110" i="1"/>
  <c r="R110" i="1"/>
  <c r="S91" i="1"/>
  <c r="R91" i="1"/>
  <c r="S78" i="1"/>
  <c r="R78" i="1"/>
  <c r="S58" i="1"/>
  <c r="R58" i="1"/>
  <c r="S44" i="1"/>
  <c r="R44" i="1"/>
  <c r="S25" i="1"/>
  <c r="R25" i="1"/>
  <c r="C127" i="1" l="1"/>
  <c r="D127" i="1"/>
  <c r="E127" i="1"/>
  <c r="F127" i="1"/>
  <c r="G127" i="1"/>
  <c r="H127" i="1"/>
  <c r="I127" i="1"/>
  <c r="J127" i="1"/>
  <c r="K127" i="1"/>
  <c r="B127" i="1"/>
  <c r="C110" i="1" l="1"/>
  <c r="D110" i="1"/>
  <c r="E110" i="1"/>
  <c r="F110" i="1"/>
  <c r="G110" i="1"/>
  <c r="H110" i="1"/>
  <c r="I110" i="1"/>
  <c r="J110" i="1"/>
  <c r="K110" i="1"/>
  <c r="B110" i="1"/>
  <c r="C91" i="1"/>
  <c r="D91" i="1"/>
  <c r="E91" i="1"/>
  <c r="F91" i="1"/>
  <c r="G91" i="1"/>
  <c r="H91" i="1"/>
  <c r="I91" i="1"/>
  <c r="J91" i="1"/>
  <c r="K91" i="1"/>
  <c r="B91" i="1"/>
  <c r="C78" i="1"/>
  <c r="D78" i="1"/>
  <c r="E78" i="1"/>
  <c r="F78" i="1"/>
  <c r="G78" i="1"/>
  <c r="H78" i="1"/>
  <c r="I78" i="1"/>
  <c r="J78" i="1"/>
  <c r="K78" i="1"/>
  <c r="B78" i="1"/>
  <c r="C58" i="1"/>
  <c r="D58" i="1"/>
  <c r="E58" i="1"/>
  <c r="F58" i="1"/>
  <c r="G58" i="1"/>
  <c r="H58" i="1"/>
  <c r="I58" i="1"/>
  <c r="J58" i="1"/>
  <c r="K58" i="1"/>
  <c r="B58" i="1"/>
  <c r="C25" i="1"/>
  <c r="D25" i="1"/>
  <c r="E25" i="1"/>
  <c r="F25" i="1"/>
  <c r="G25" i="1"/>
  <c r="H25" i="1"/>
  <c r="I25" i="1"/>
  <c r="J25" i="1"/>
  <c r="K25" i="1"/>
  <c r="B25" i="1"/>
  <c r="C44" i="1"/>
  <c r="D44" i="1"/>
  <c r="E44" i="1"/>
  <c r="F44" i="1"/>
  <c r="G44" i="1"/>
  <c r="H44" i="1"/>
  <c r="I44" i="1"/>
  <c r="J44" i="1"/>
  <c r="K44" i="1"/>
  <c r="B44" i="1"/>
</calcChain>
</file>

<file path=xl/sharedStrings.xml><?xml version="1.0" encoding="utf-8"?>
<sst xmlns="http://schemas.openxmlformats.org/spreadsheetml/2006/main" count="364" uniqueCount="87">
  <si>
    <t>,</t>
  </si>
  <si>
    <t>جامعة المنستير</t>
  </si>
  <si>
    <t>1-تطور عدد المؤسسات</t>
  </si>
  <si>
    <t>السنة الجامعية</t>
  </si>
  <si>
    <t>2014-2013</t>
  </si>
  <si>
    <t>2015-2014</t>
  </si>
  <si>
    <t>2016-2015</t>
  </si>
  <si>
    <t>2017-2016</t>
  </si>
  <si>
    <t>2018-2017</t>
  </si>
  <si>
    <t>عدد المؤسسات</t>
  </si>
  <si>
    <t>2-تطور  عدد الطلبة حسب المؤسسات</t>
  </si>
  <si>
    <t>المؤسسة</t>
  </si>
  <si>
    <t>عدد الطلبة</t>
  </si>
  <si>
    <t>منهم إناث</t>
  </si>
  <si>
    <t>المدرسة العليا لعلوم وتقنيات الصحة بالمنستير</t>
  </si>
  <si>
    <t>المدرسة الوطنية للمهندسين بالمنستير</t>
  </si>
  <si>
    <t>المعهد التحضيري للدراسات الهندسية بالمنستير</t>
  </si>
  <si>
    <t>المعهد العالي للإعلامية بالمهدية</t>
  </si>
  <si>
    <t>المعهد العالي للإعلامية والرياضيات بالمنستير</t>
  </si>
  <si>
    <t>المعهد العالي للبيوتكنولوجيا بالمنستير</t>
  </si>
  <si>
    <t>المعهد العالي للدراسات التطبيقية في الإنسانيات بالمهدية</t>
  </si>
  <si>
    <t>المعهد العالي للعلوم التطبيقية والتكنولوجيا بالمهدية</t>
  </si>
  <si>
    <t>المعهد العالي للغات المطبقة بالمكنين</t>
  </si>
  <si>
    <t>المعهد العالي لللفنون والحرف بالمهدية</t>
  </si>
  <si>
    <t>المعهد العالي لمهن الموضة بالمنستير</t>
  </si>
  <si>
    <t>كلية الصيدلة بالمنستير</t>
  </si>
  <si>
    <t>كلية الطب بالمنستير</t>
  </si>
  <si>
    <t>كلية العلوم الاقتصادية والتصرف بالمهدية</t>
  </si>
  <si>
    <t>كلية العلوم بالمنستير</t>
  </si>
  <si>
    <t>كلية طب الأسنان</t>
  </si>
  <si>
    <t>المجموع</t>
  </si>
  <si>
    <t>3-تطور  عدد الطلبة حسب ميدان الدراسة (التصنيف الدولي للشعب ) CITE</t>
  </si>
  <si>
    <t>ميدان الدراسة</t>
  </si>
  <si>
    <t>آداب</t>
  </si>
  <si>
    <t>أعمال تجارية وإدارة</t>
  </si>
  <si>
    <t>تكوين المكونين وعلوم التربية</t>
  </si>
  <si>
    <t>حماية المحيط</t>
  </si>
  <si>
    <t>خدمات خاصة للأشخاص</t>
  </si>
  <si>
    <t>رياضيات وإحصاء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</si>
  <si>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</si>
  <si>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</si>
  <si>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</si>
  <si>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</si>
  <si>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</si>
  <si>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</si>
  <si>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فنون</t>
  </si>
  <si>
    <t>هندسة وتقنيات مماثلة</t>
  </si>
  <si>
    <t>4-تطور  عدد الطلبة حسب نوع الشهادة</t>
  </si>
  <si>
    <t>الشهادة</t>
  </si>
  <si>
    <t>الإجازة الأساسية</t>
  </si>
  <si>
    <t>المرحلة التحضيرية</t>
  </si>
  <si>
    <t>مرحلة تكوين المهندسين</t>
  </si>
  <si>
    <t>دكتوراه في الطب و الصيدلة</t>
  </si>
  <si>
    <t>ماجستير بحث</t>
  </si>
  <si>
    <t>ماجستير مهني</t>
  </si>
  <si>
    <t>دكتوراه</t>
  </si>
  <si>
    <t>5-تطور  عدد الخريجين حسب المؤسسة</t>
  </si>
  <si>
    <t>عدد المتخرجين</t>
  </si>
  <si>
    <t>6-تطور عدد الخريجين حسب الشهادة</t>
  </si>
  <si>
    <t>7-تطور عدد الخريجين حسب مجال الدراسة</t>
  </si>
  <si>
    <t>8-تطور  عدد الأساتذة حسب الرتبة</t>
  </si>
  <si>
    <t>الرتبة</t>
  </si>
  <si>
    <t>عدد المدرسين</t>
  </si>
  <si>
    <t>أستاذ تعليم عالي</t>
  </si>
  <si>
    <t>أستاذ محاضر</t>
  </si>
  <si>
    <t>أستاذ مساعد</t>
  </si>
  <si>
    <t>مساعدون قارون</t>
  </si>
  <si>
    <t>اطار الطب الجامعي</t>
  </si>
  <si>
    <t>اطار تكنولوجي</t>
  </si>
  <si>
    <t>اطار تعليم ثانوي</t>
  </si>
  <si>
    <t>رتب أخرى**: خبراء، حرفيون، مهندسون،,,,,</t>
  </si>
  <si>
    <t>الإجازة التطبيقية</t>
  </si>
  <si>
    <t>2013-2012</t>
  </si>
  <si>
    <t>متعاقد حامل لشهادة الدكتوراه</t>
  </si>
  <si>
    <t>متعاقد مسجل بشهادة الدكتوراه</t>
  </si>
  <si>
    <t>مساعدون متعاقدون</t>
  </si>
  <si>
    <t>رتب اخرى</t>
  </si>
  <si>
    <t>الأجانب</t>
  </si>
  <si>
    <t>2019-2018</t>
  </si>
  <si>
    <t>الشهادة الوطنية لمهندس</t>
  </si>
  <si>
    <t>2020-2019</t>
  </si>
  <si>
    <t>الشهادة الوطنية للإجازة</t>
  </si>
  <si>
    <t>2021-2020</t>
  </si>
  <si>
    <t>2022-2021</t>
  </si>
  <si>
    <t>2023-2022</t>
  </si>
  <si>
    <t>2024-2023</t>
  </si>
  <si>
    <t>المعهد العالي للغات بالمكنين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</si>
</sst>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26"/>
      <color rgb="FFFF0000"/>
      <name val="Traditional Arabic"/>
      <family val="1"/>
    </font>
    <font>
      <b/>
      <sz val="20"/>
      <color rgb="FF000000"/>
      <name val="Traditional Arabic"/>
      <family val="1"/>
    </font>
    <font>
      <sz val="10"/>
      <color theme="1"/>
      <name val="Calibri"/>
      <family val="2"/>
      <scheme val="minor"/>
    </font>
    <font>
      <b/>
      <sz val="16"/>
      <color rgb="FF000000"/>
      <name val="Traditional Arabic"/>
      <family val="1"/>
    </font>
    <font>
      <sz val="16"/>
      <color rgb="FF000000"/>
      <name val="Traditional Arabic"/>
      <family val="1"/>
    </font>
    <font>
      <sz val="11"/>
      <color theme="1"/>
      <name val="Traditional Arabic"/>
      <family val="1"/>
    </font>
    <font>
      <sz val="10"/>
      <color theme="1"/>
      <name val="Traditional Arabic"/>
      <family val="1"/>
    </font>
    <font>
      <b/>
      <sz val="15.4"/>
      <color rgb="FF000000"/>
      <name val="Traditional Arabic"/>
      <family val="1"/>
    </font>
    <font>
      <sz val="16"/>
      <color theme="1"/>
      <name val="Traditional Arabic"/>
      <family val="1"/>
    </font>
    <font>
      <sz val="12"/>
      <color rgb="FF000000"/>
      <name val="Traditional Arabic"/>
      <family val="1"/>
    </font>
    <font>
      <sz val="14"/>
      <color theme="1"/>
      <name val="Traditional Arabic"/>
      <family val="1"/>
    </font>
    <font>
      <sz val="16"/>
      <name val="Traditional Arabic"/>
      <family val="1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rgb="FFCCCCCC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right" vertical="center" readingOrder="2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readingOrder="2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readingOrder="2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9" fillId="0" borderId="0" xfId="0" applyFont="1" applyAlignment="1">
      <alignment horizontal="right" vertical="top" readingOrder="2"/>
    </xf>
    <xf numFmtId="0" fontId="10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readingOrder="2"/>
    </xf>
    <xf numFmtId="0" fontId="4" fillId="5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wrapText="1"/>
    </xf>
    <xf numFmtId="0" fontId="4" fillId="4" borderId="4" xfId="0" applyFont="1" applyFill="1" applyBorder="1" applyAlignment="1">
      <alignment vertical="center"/>
    </xf>
    <xf numFmtId="0" fontId="5" fillId="0" borderId="0" xfId="0" applyFont="1" applyAlignment="1">
      <alignment horizontal="right" vertical="top" readingOrder="2"/>
    </xf>
    <xf numFmtId="0" fontId="4" fillId="5" borderId="9" xfId="0" applyFont="1" applyFill="1" applyBorder="1" applyAlignment="1">
      <alignment horizontal="center" vertical="center"/>
    </xf>
    <xf numFmtId="1" fontId="5" fillId="0" borderId="6" xfId="0" applyNumberFormat="1" applyFont="1" applyBorder="1" applyAlignment="1">
      <alignment horizontal="center"/>
    </xf>
    <xf numFmtId="1" fontId="4" fillId="0" borderId="6" xfId="0" applyNumberFormat="1" applyFont="1" applyBorder="1" applyAlignment="1">
      <alignment horizontal="center"/>
    </xf>
    <xf numFmtId="0" fontId="11" fillId="0" borderId="0" xfId="0" applyFont="1"/>
    <xf numFmtId="1" fontId="12" fillId="0" borderId="6" xfId="0" applyNumberFormat="1" applyFont="1" applyBorder="1" applyAlignment="1">
      <alignment horizontal="center"/>
    </xf>
    <xf numFmtId="0" fontId="4" fillId="4" borderId="2" xfId="0" applyFont="1" applyFill="1" applyBorder="1" applyAlignment="1">
      <alignment horizontal="right" vertical="center"/>
    </xf>
    <xf numFmtId="0" fontId="5" fillId="6" borderId="6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112</xdr:row>
      <xdr:rowOff>15875</xdr:rowOff>
    </xdr:from>
    <xdr:to>
      <xdr:col>1</xdr:col>
      <xdr:colOff>0</xdr:colOff>
      <xdr:row>114</xdr:row>
      <xdr:rowOff>15875</xdr:rowOff>
    </xdr:to>
    <xdr:cxnSp macro="">
      <xdr:nvCxnSpPr>
        <xdr:cNvPr id="9" name="Connecteur droi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47625" y="40277317"/>
          <a:ext cx="3115163" cy="63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93</xdr:row>
      <xdr:rowOff>15875</xdr:rowOff>
    </xdr:from>
    <xdr:to>
      <xdr:col>1</xdr:col>
      <xdr:colOff>0</xdr:colOff>
      <xdr:row>95</xdr:row>
      <xdr:rowOff>15875</xdr:rowOff>
    </xdr:to>
    <xdr:cxnSp macro="">
      <xdr:nvCxnSpPr>
        <xdr:cNvPr id="10" name="Connecteur droit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47625" y="33328952"/>
          <a:ext cx="3115163" cy="940288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80</xdr:row>
      <xdr:rowOff>15875</xdr:rowOff>
    </xdr:from>
    <xdr:to>
      <xdr:col>0</xdr:col>
      <xdr:colOff>3040673</xdr:colOff>
      <xdr:row>81</xdr:row>
      <xdr:rowOff>610577</xdr:rowOff>
    </xdr:to>
    <xdr:cxnSp macro="">
      <xdr:nvCxnSpPr>
        <xdr:cNvPr id="11" name="Connecteur droi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47625" y="28468760"/>
          <a:ext cx="2993048" cy="912202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60</xdr:row>
      <xdr:rowOff>15875</xdr:rowOff>
    </xdr:from>
    <xdr:to>
      <xdr:col>1</xdr:col>
      <xdr:colOff>0</xdr:colOff>
      <xdr:row>62</xdr:row>
      <xdr:rowOff>15875</xdr:rowOff>
    </xdr:to>
    <xdr:cxnSp macro="">
      <xdr:nvCxnSpPr>
        <xdr:cNvPr id="12" name="Connecteur droit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47625" y="21202894"/>
          <a:ext cx="3115163" cy="940289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53662</xdr:colOff>
      <xdr:row>46</xdr:row>
      <xdr:rowOff>241479</xdr:rowOff>
    </xdr:from>
    <xdr:to>
      <xdr:col>0</xdr:col>
      <xdr:colOff>3139225</xdr:colOff>
      <xdr:row>47</xdr:row>
      <xdr:rowOff>0</xdr:rowOff>
    </xdr:to>
    <xdr:cxnSp macro="">
      <xdr:nvCxnSpPr>
        <xdr:cNvPr id="13" name="Connecteur droit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53662" y="16299824"/>
          <a:ext cx="3085563" cy="67077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27</xdr:row>
      <xdr:rowOff>15875</xdr:rowOff>
    </xdr:from>
    <xdr:to>
      <xdr:col>1</xdr:col>
      <xdr:colOff>0</xdr:colOff>
      <xdr:row>29</xdr:row>
      <xdr:rowOff>15875</xdr:rowOff>
    </xdr:to>
    <xdr:cxnSp macro="">
      <xdr:nvCxnSpPr>
        <xdr:cNvPr id="14" name="Connecteur droit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47625" y="9650779"/>
          <a:ext cx="3115163" cy="63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47625</xdr:colOff>
      <xdr:row>6</xdr:row>
      <xdr:rowOff>15875</xdr:rowOff>
    </xdr:from>
    <xdr:to>
      <xdr:col>1</xdr:col>
      <xdr:colOff>0</xdr:colOff>
      <xdr:row>8</xdr:row>
      <xdr:rowOff>15875</xdr:rowOff>
    </xdr:to>
    <xdr:cxnSp macro="">
      <xdr:nvCxnSpPr>
        <xdr:cNvPr id="15" name="Connecteur droit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47625" y="2336067"/>
          <a:ext cx="3115163" cy="6350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9"/>
  <sheetViews>
    <sheetView tabSelected="1" topLeftCell="A104" zoomScale="71" zoomScaleNormal="71" workbookViewId="0">
      <selection activeCell="W115" sqref="T115:W127"/>
    </sheetView>
  </sheetViews>
  <sheetFormatPr baseColWidth="10" defaultRowHeight="15" x14ac:dyDescent="0.25"/>
  <cols>
    <col min="1" max="1" width="47.42578125" customWidth="1"/>
    <col min="2" max="11" width="17" customWidth="1"/>
    <col min="12" max="25" width="12.5703125" customWidth="1"/>
  </cols>
  <sheetData>
    <row r="1" spans="1:24" ht="42" x14ac:dyDescent="0.25">
      <c r="A1" s="37" t="s">
        <v>1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24" ht="33" x14ac:dyDescent="0.25">
      <c r="A2" s="1" t="s">
        <v>2</v>
      </c>
      <c r="B2" s="2"/>
      <c r="C2" s="2"/>
      <c r="D2" s="2"/>
      <c r="E2" s="2"/>
      <c r="F2" s="2"/>
      <c r="G2" s="2"/>
      <c r="H2" s="2"/>
      <c r="I2" s="2"/>
      <c r="J2" s="3"/>
      <c r="K2" s="3"/>
    </row>
    <row r="3" spans="1:24" ht="24.75" x14ac:dyDescent="0.25">
      <c r="A3" s="4" t="s">
        <v>3</v>
      </c>
      <c r="B3" s="33" t="s">
        <v>4</v>
      </c>
      <c r="C3" s="34"/>
      <c r="D3" s="33" t="s">
        <v>5</v>
      </c>
      <c r="E3" s="34"/>
      <c r="F3" s="33" t="s">
        <v>6</v>
      </c>
      <c r="G3" s="34"/>
      <c r="H3" s="33" t="s">
        <v>7</v>
      </c>
      <c r="I3" s="34"/>
      <c r="J3" s="33" t="s">
        <v>8</v>
      </c>
      <c r="K3" s="34"/>
      <c r="L3" s="33" t="s">
        <v>78</v>
      </c>
      <c r="M3" s="34"/>
      <c r="N3" s="33" t="s">
        <v>80</v>
      </c>
      <c r="O3" s="34"/>
      <c r="P3" s="33" t="s">
        <v>82</v>
      </c>
      <c r="Q3" s="34"/>
      <c r="R3" s="33" t="s">
        <v>83</v>
      </c>
      <c r="S3" s="34"/>
      <c r="T3" s="33" t="s">
        <v>84</v>
      </c>
      <c r="U3" s="34"/>
      <c r="V3" s="33" t="s">
        <v>85</v>
      </c>
      <c r="W3" s="34"/>
    </row>
    <row r="4" spans="1:24" ht="27.75" x14ac:dyDescent="0.25">
      <c r="A4" s="5" t="s">
        <v>9</v>
      </c>
      <c r="B4" s="35">
        <v>16</v>
      </c>
      <c r="C4" s="36"/>
      <c r="D4" s="35">
        <v>16</v>
      </c>
      <c r="E4" s="36"/>
      <c r="F4" s="35">
        <v>16</v>
      </c>
      <c r="G4" s="36"/>
      <c r="H4" s="35">
        <v>16</v>
      </c>
      <c r="I4" s="36"/>
      <c r="J4" s="35">
        <v>16</v>
      </c>
      <c r="K4" s="36"/>
      <c r="L4" s="35">
        <v>16</v>
      </c>
      <c r="M4" s="36"/>
      <c r="N4" s="35">
        <v>16</v>
      </c>
      <c r="O4" s="36"/>
      <c r="P4" s="35">
        <v>16</v>
      </c>
      <c r="Q4" s="36"/>
      <c r="R4" s="35">
        <v>16</v>
      </c>
      <c r="S4" s="36"/>
      <c r="T4" s="35">
        <v>16</v>
      </c>
      <c r="U4" s="36"/>
      <c r="V4" s="35">
        <v>16</v>
      </c>
      <c r="W4" s="36"/>
    </row>
    <row r="5" spans="1:24" ht="22.5" x14ac:dyDescent="0.6">
      <c r="A5" s="6"/>
      <c r="B5" s="7"/>
      <c r="C5" s="7"/>
      <c r="D5" s="7"/>
      <c r="E5" s="7"/>
      <c r="F5" s="7"/>
      <c r="G5" s="7"/>
      <c r="H5" s="7"/>
      <c r="I5" s="7"/>
      <c r="J5" s="7"/>
      <c r="K5" s="7"/>
    </row>
    <row r="6" spans="1:24" ht="33" x14ac:dyDescent="0.6">
      <c r="A6" s="1" t="s">
        <v>10</v>
      </c>
      <c r="B6" s="8"/>
      <c r="C6" s="8"/>
      <c r="D6" s="8"/>
      <c r="E6" s="8"/>
      <c r="F6" s="9"/>
      <c r="G6" s="9"/>
      <c r="H6" s="9"/>
      <c r="I6" s="9"/>
      <c r="J6" s="8"/>
      <c r="K6" s="10"/>
    </row>
    <row r="7" spans="1:24" ht="24.75" x14ac:dyDescent="0.25">
      <c r="A7" s="11" t="s">
        <v>3</v>
      </c>
      <c r="B7" s="33" t="s">
        <v>4</v>
      </c>
      <c r="C7" s="34"/>
      <c r="D7" s="33" t="s">
        <v>5</v>
      </c>
      <c r="E7" s="34"/>
      <c r="F7" s="33" t="s">
        <v>6</v>
      </c>
      <c r="G7" s="34"/>
      <c r="H7" s="33" t="s">
        <v>7</v>
      </c>
      <c r="I7" s="34"/>
      <c r="J7" s="33" t="s">
        <v>8</v>
      </c>
      <c r="K7" s="34"/>
      <c r="L7" s="33" t="s">
        <v>78</v>
      </c>
      <c r="M7" s="34"/>
      <c r="N7" s="33" t="s">
        <v>80</v>
      </c>
      <c r="O7" s="34"/>
      <c r="P7" s="33" t="s">
        <v>82</v>
      </c>
      <c r="Q7" s="34"/>
      <c r="R7" s="33" t="s">
        <v>83</v>
      </c>
      <c r="S7" s="34"/>
      <c r="T7" s="33" t="s">
        <v>84</v>
      </c>
      <c r="U7" s="34"/>
      <c r="V7" s="33" t="s">
        <v>85</v>
      </c>
      <c r="W7" s="34"/>
    </row>
    <row r="8" spans="1:24" ht="24.75" x14ac:dyDescent="0.25">
      <c r="A8" s="12" t="s">
        <v>11</v>
      </c>
      <c r="B8" s="13" t="s">
        <v>12</v>
      </c>
      <c r="C8" s="13" t="s">
        <v>13</v>
      </c>
      <c r="D8" s="13" t="s">
        <v>12</v>
      </c>
      <c r="E8" s="13" t="s">
        <v>13</v>
      </c>
      <c r="F8" s="13" t="s">
        <v>12</v>
      </c>
      <c r="G8" s="13" t="s">
        <v>13</v>
      </c>
      <c r="H8" s="13" t="s">
        <v>12</v>
      </c>
      <c r="I8" s="13" t="s">
        <v>13</v>
      </c>
      <c r="J8" s="13" t="s">
        <v>12</v>
      </c>
      <c r="K8" s="13" t="s">
        <v>13</v>
      </c>
      <c r="L8" s="13" t="s">
        <v>12</v>
      </c>
      <c r="M8" s="13" t="s">
        <v>13</v>
      </c>
      <c r="N8" s="13" t="s">
        <v>12</v>
      </c>
      <c r="O8" s="13" t="s">
        <v>13</v>
      </c>
      <c r="P8" s="13" t="s">
        <v>12</v>
      </c>
      <c r="Q8" s="13" t="s">
        <v>13</v>
      </c>
      <c r="R8" s="13" t="s">
        <v>12</v>
      </c>
      <c r="S8" s="13" t="s">
        <v>13</v>
      </c>
      <c r="T8" s="13" t="s">
        <v>12</v>
      </c>
      <c r="U8" s="13" t="s">
        <v>13</v>
      </c>
      <c r="V8" s="13" t="s">
        <v>12</v>
      </c>
      <c r="W8" s="13" t="s">
        <v>13</v>
      </c>
    </row>
    <row r="9" spans="1:24" ht="27.75" x14ac:dyDescent="0.25">
      <c r="A9" s="14" t="s">
        <v>14</v>
      </c>
      <c r="B9" s="15">
        <v>784</v>
      </c>
      <c r="C9" s="15">
        <v>676</v>
      </c>
      <c r="D9" s="15">
        <v>695</v>
      </c>
      <c r="E9" s="15">
        <v>610</v>
      </c>
      <c r="F9" s="15">
        <v>667</v>
      </c>
      <c r="G9" s="15">
        <v>584</v>
      </c>
      <c r="H9" s="15">
        <v>583</v>
      </c>
      <c r="I9" s="15">
        <v>519</v>
      </c>
      <c r="J9" s="15">
        <v>539</v>
      </c>
      <c r="K9" s="15">
        <v>472</v>
      </c>
      <c r="L9" s="15">
        <v>549</v>
      </c>
      <c r="M9" s="15">
        <v>474</v>
      </c>
      <c r="N9" s="15">
        <v>551</v>
      </c>
      <c r="O9" s="15">
        <v>478</v>
      </c>
      <c r="P9" s="15">
        <v>569</v>
      </c>
      <c r="Q9" s="15">
        <v>480</v>
      </c>
      <c r="R9" s="15">
        <v>595</v>
      </c>
      <c r="S9" s="15">
        <v>524</v>
      </c>
      <c r="T9" s="15">
        <v>615</v>
      </c>
      <c r="U9" s="15">
        <v>539</v>
      </c>
      <c r="V9" s="15">
        <v>617</v>
      </c>
      <c r="W9" s="15">
        <v>522</v>
      </c>
    </row>
    <row r="10" spans="1:24" ht="27.75" x14ac:dyDescent="0.25">
      <c r="A10" s="14" t="s">
        <v>15</v>
      </c>
      <c r="B10" s="15">
        <v>1737</v>
      </c>
      <c r="C10" s="15">
        <v>876</v>
      </c>
      <c r="D10" s="15">
        <v>1648</v>
      </c>
      <c r="E10" s="15">
        <v>837</v>
      </c>
      <c r="F10" s="15">
        <v>1596</v>
      </c>
      <c r="G10" s="15">
        <v>831</v>
      </c>
      <c r="H10" s="15">
        <v>1374</v>
      </c>
      <c r="I10" s="15">
        <v>713</v>
      </c>
      <c r="J10" s="15">
        <v>1215</v>
      </c>
      <c r="K10" s="15">
        <v>685</v>
      </c>
      <c r="L10" s="15">
        <v>1060</v>
      </c>
      <c r="M10" s="15">
        <v>620</v>
      </c>
      <c r="N10" s="15">
        <v>1006</v>
      </c>
      <c r="O10" s="15">
        <v>597</v>
      </c>
      <c r="P10" s="15">
        <v>1006</v>
      </c>
      <c r="Q10" s="15">
        <v>595</v>
      </c>
      <c r="R10" s="15">
        <v>1010</v>
      </c>
      <c r="S10" s="15">
        <v>595</v>
      </c>
      <c r="T10" s="15">
        <v>1152</v>
      </c>
      <c r="U10" s="15">
        <v>669</v>
      </c>
      <c r="V10" s="15">
        <v>1180</v>
      </c>
      <c r="W10" s="15">
        <v>703</v>
      </c>
    </row>
    <row r="11" spans="1:24" ht="27.75" x14ac:dyDescent="0.25">
      <c r="A11" s="14" t="s">
        <v>16</v>
      </c>
      <c r="B11" s="15">
        <v>1455</v>
      </c>
      <c r="C11" s="15">
        <v>592</v>
      </c>
      <c r="D11" s="15">
        <v>1511</v>
      </c>
      <c r="E11" s="15">
        <v>640</v>
      </c>
      <c r="F11" s="15">
        <v>1228</v>
      </c>
      <c r="G11" s="15">
        <v>544</v>
      </c>
      <c r="H11" s="15">
        <v>1136</v>
      </c>
      <c r="I11" s="15">
        <v>524</v>
      </c>
      <c r="J11" s="15">
        <v>1068</v>
      </c>
      <c r="K11" s="15">
        <v>496</v>
      </c>
      <c r="L11" s="15">
        <v>1064</v>
      </c>
      <c r="M11" s="15">
        <v>483</v>
      </c>
      <c r="N11" s="15">
        <v>1062</v>
      </c>
      <c r="O11" s="15">
        <v>489</v>
      </c>
      <c r="P11" s="15">
        <v>1080</v>
      </c>
      <c r="Q11" s="15">
        <v>499</v>
      </c>
      <c r="R11" s="15">
        <v>1174</v>
      </c>
      <c r="S11" s="15">
        <v>621</v>
      </c>
      <c r="T11" s="15">
        <v>1316</v>
      </c>
      <c r="U11" s="15">
        <v>642</v>
      </c>
      <c r="V11" s="15">
        <v>1206</v>
      </c>
      <c r="W11" s="15">
        <v>601</v>
      </c>
    </row>
    <row r="12" spans="1:24" ht="27.75" x14ac:dyDescent="0.25">
      <c r="A12" s="14" t="s">
        <v>17</v>
      </c>
      <c r="B12" s="15">
        <v>655</v>
      </c>
      <c r="C12" s="15">
        <v>306</v>
      </c>
      <c r="D12" s="15">
        <v>518</v>
      </c>
      <c r="E12" s="15">
        <v>223</v>
      </c>
      <c r="F12" s="15">
        <v>422</v>
      </c>
      <c r="G12" s="15">
        <v>178</v>
      </c>
      <c r="H12" s="15">
        <v>509</v>
      </c>
      <c r="I12" s="15">
        <v>237</v>
      </c>
      <c r="J12" s="15">
        <v>540</v>
      </c>
      <c r="K12" s="15">
        <v>243</v>
      </c>
      <c r="L12" s="15">
        <v>741</v>
      </c>
      <c r="M12" s="15">
        <v>338</v>
      </c>
      <c r="N12" s="15">
        <v>975</v>
      </c>
      <c r="O12" s="15">
        <v>472</v>
      </c>
      <c r="P12" s="15">
        <v>991</v>
      </c>
      <c r="Q12" s="15">
        <v>489</v>
      </c>
      <c r="R12" s="15">
        <v>976</v>
      </c>
      <c r="S12" s="15">
        <v>482</v>
      </c>
      <c r="T12" s="15">
        <v>1062</v>
      </c>
      <c r="U12" s="15">
        <v>507</v>
      </c>
      <c r="V12" s="15">
        <v>1120</v>
      </c>
      <c r="W12" s="15">
        <v>543</v>
      </c>
      <c r="X12" t="s">
        <v>0</v>
      </c>
    </row>
    <row r="13" spans="1:24" ht="27.75" x14ac:dyDescent="0.25">
      <c r="A13" s="14" t="s">
        <v>18</v>
      </c>
      <c r="B13" s="15">
        <v>1395</v>
      </c>
      <c r="C13" s="15">
        <v>714</v>
      </c>
      <c r="D13" s="15">
        <v>1249</v>
      </c>
      <c r="E13" s="15">
        <v>654</v>
      </c>
      <c r="F13" s="15">
        <v>1135</v>
      </c>
      <c r="G13" s="15">
        <v>591</v>
      </c>
      <c r="H13" s="15">
        <v>1198</v>
      </c>
      <c r="I13" s="15">
        <v>657</v>
      </c>
      <c r="J13" s="15">
        <v>1131</v>
      </c>
      <c r="K13" s="15">
        <v>613</v>
      </c>
      <c r="L13" s="15">
        <v>1019</v>
      </c>
      <c r="M13" s="15">
        <v>539</v>
      </c>
      <c r="N13" s="15">
        <v>1152</v>
      </c>
      <c r="O13" s="15">
        <v>612</v>
      </c>
      <c r="P13" s="15">
        <v>1243</v>
      </c>
      <c r="Q13" s="15">
        <v>654</v>
      </c>
      <c r="R13" s="15">
        <v>1463</v>
      </c>
      <c r="S13" s="15">
        <v>783</v>
      </c>
      <c r="T13" s="15">
        <v>1624</v>
      </c>
      <c r="U13" s="15">
        <v>842</v>
      </c>
      <c r="V13" s="15">
        <v>1695</v>
      </c>
      <c r="W13" s="15">
        <v>882</v>
      </c>
    </row>
    <row r="14" spans="1:24" ht="27.75" x14ac:dyDescent="0.25">
      <c r="A14" s="14" t="s">
        <v>19</v>
      </c>
      <c r="B14" s="15">
        <v>1640</v>
      </c>
      <c r="C14" s="15">
        <v>1420</v>
      </c>
      <c r="D14" s="15">
        <v>1492</v>
      </c>
      <c r="E14" s="15">
        <v>1304</v>
      </c>
      <c r="F14" s="15">
        <v>1184</v>
      </c>
      <c r="G14" s="15">
        <v>1062</v>
      </c>
      <c r="H14" s="15">
        <v>861</v>
      </c>
      <c r="I14" s="15">
        <v>782</v>
      </c>
      <c r="J14" s="15">
        <v>761</v>
      </c>
      <c r="K14" s="15">
        <v>699</v>
      </c>
      <c r="L14" s="15">
        <v>586</v>
      </c>
      <c r="M14" s="15">
        <v>537</v>
      </c>
      <c r="N14" s="15">
        <v>659</v>
      </c>
      <c r="O14" s="15">
        <v>606</v>
      </c>
      <c r="P14" s="15">
        <v>709</v>
      </c>
      <c r="Q14" s="15">
        <v>644</v>
      </c>
      <c r="R14" s="15">
        <v>844</v>
      </c>
      <c r="S14" s="15">
        <v>773</v>
      </c>
      <c r="T14" s="15">
        <v>855</v>
      </c>
      <c r="U14" s="15">
        <v>786</v>
      </c>
      <c r="V14" s="15">
        <v>747</v>
      </c>
      <c r="W14" s="15">
        <v>691</v>
      </c>
    </row>
    <row r="15" spans="1:24" ht="27.75" x14ac:dyDescent="0.25">
      <c r="A15" s="14" t="s">
        <v>20</v>
      </c>
      <c r="B15" s="15">
        <v>676</v>
      </c>
      <c r="C15" s="15">
        <v>532</v>
      </c>
      <c r="D15" s="15">
        <v>600</v>
      </c>
      <c r="E15" s="15">
        <v>490</v>
      </c>
      <c r="F15" s="15">
        <v>521</v>
      </c>
      <c r="G15" s="15">
        <v>423</v>
      </c>
      <c r="H15" s="15">
        <v>910</v>
      </c>
      <c r="I15" s="15">
        <v>779</v>
      </c>
      <c r="J15" s="15">
        <v>1363</v>
      </c>
      <c r="K15" s="15">
        <v>1169</v>
      </c>
      <c r="L15" s="15">
        <v>1517</v>
      </c>
      <c r="M15" s="15">
        <v>1335</v>
      </c>
      <c r="N15" s="15">
        <v>1308</v>
      </c>
      <c r="O15" s="15">
        <v>1168</v>
      </c>
      <c r="P15" s="15">
        <v>1029</v>
      </c>
      <c r="Q15" s="15">
        <v>936</v>
      </c>
      <c r="R15" s="15">
        <v>1032</v>
      </c>
      <c r="S15" s="15">
        <v>937</v>
      </c>
      <c r="T15" s="15">
        <v>1026</v>
      </c>
      <c r="U15" s="15">
        <v>921</v>
      </c>
      <c r="V15" s="15">
        <v>1135</v>
      </c>
      <c r="W15" s="15">
        <v>1043</v>
      </c>
    </row>
    <row r="16" spans="1:24" ht="27.75" x14ac:dyDescent="0.25">
      <c r="A16" s="14" t="s">
        <v>21</v>
      </c>
      <c r="B16" s="15">
        <v>997</v>
      </c>
      <c r="C16" s="15">
        <v>622</v>
      </c>
      <c r="D16" s="15">
        <v>892</v>
      </c>
      <c r="E16" s="15">
        <v>551</v>
      </c>
      <c r="F16" s="15">
        <v>748</v>
      </c>
      <c r="G16" s="15">
        <v>484</v>
      </c>
      <c r="H16" s="15">
        <v>665</v>
      </c>
      <c r="I16" s="15">
        <v>435</v>
      </c>
      <c r="J16" s="15">
        <v>574</v>
      </c>
      <c r="K16" s="15">
        <v>385</v>
      </c>
      <c r="L16" s="15">
        <v>704</v>
      </c>
      <c r="M16" s="15">
        <v>485</v>
      </c>
      <c r="N16" s="15">
        <v>759</v>
      </c>
      <c r="O16" s="15">
        <v>541</v>
      </c>
      <c r="P16" s="15">
        <v>741</v>
      </c>
      <c r="Q16" s="15">
        <v>487</v>
      </c>
      <c r="R16" s="15">
        <v>949</v>
      </c>
      <c r="S16" s="15">
        <v>595</v>
      </c>
      <c r="T16" s="15">
        <v>863</v>
      </c>
      <c r="U16" s="15">
        <v>530</v>
      </c>
      <c r="V16" s="15">
        <v>800</v>
      </c>
      <c r="W16" s="15">
        <v>484</v>
      </c>
    </row>
    <row r="17" spans="1:23" ht="27.75" x14ac:dyDescent="0.25">
      <c r="A17" s="14" t="s">
        <v>22</v>
      </c>
      <c r="B17" s="15">
        <v>1289</v>
      </c>
      <c r="C17" s="15">
        <v>1098</v>
      </c>
      <c r="D17" s="15">
        <v>1122</v>
      </c>
      <c r="E17" s="15">
        <v>938</v>
      </c>
      <c r="F17" s="15">
        <v>909</v>
      </c>
      <c r="G17" s="15">
        <v>776</v>
      </c>
      <c r="H17" s="15">
        <v>856</v>
      </c>
      <c r="I17" s="15">
        <v>679</v>
      </c>
      <c r="J17" s="15">
        <v>730</v>
      </c>
      <c r="K17" s="15">
        <v>599</v>
      </c>
      <c r="L17" s="15">
        <v>795</v>
      </c>
      <c r="M17" s="15">
        <v>650</v>
      </c>
      <c r="N17" s="15">
        <v>929</v>
      </c>
      <c r="O17" s="15">
        <v>762</v>
      </c>
      <c r="P17" s="15">
        <v>939</v>
      </c>
      <c r="Q17" s="15">
        <v>777</v>
      </c>
      <c r="R17" s="15">
        <v>921</v>
      </c>
      <c r="S17" s="15">
        <v>766</v>
      </c>
      <c r="T17" s="15">
        <v>850</v>
      </c>
      <c r="U17" s="15">
        <v>706</v>
      </c>
      <c r="V17" s="15">
        <v>754</v>
      </c>
      <c r="W17" s="15">
        <v>632</v>
      </c>
    </row>
    <row r="18" spans="1:23" ht="27.75" x14ac:dyDescent="0.25">
      <c r="A18" s="14" t="s">
        <v>23</v>
      </c>
      <c r="B18" s="15">
        <v>526</v>
      </c>
      <c r="C18" s="15">
        <v>400</v>
      </c>
      <c r="D18" s="15">
        <v>554</v>
      </c>
      <c r="E18" s="15">
        <v>405</v>
      </c>
      <c r="F18" s="15">
        <v>592</v>
      </c>
      <c r="G18" s="15">
        <v>448</v>
      </c>
      <c r="H18" s="15">
        <v>537</v>
      </c>
      <c r="I18" s="15">
        <v>408</v>
      </c>
      <c r="J18" s="15">
        <v>425</v>
      </c>
      <c r="K18" s="15">
        <v>280</v>
      </c>
      <c r="L18" s="15">
        <v>411</v>
      </c>
      <c r="M18" s="15">
        <v>295</v>
      </c>
      <c r="N18" s="15">
        <v>409</v>
      </c>
      <c r="O18" s="15">
        <v>321</v>
      </c>
      <c r="P18" s="15">
        <v>457</v>
      </c>
      <c r="Q18" s="15">
        <v>374</v>
      </c>
      <c r="R18" s="15">
        <v>745</v>
      </c>
      <c r="S18" s="15">
        <v>601</v>
      </c>
      <c r="T18" s="15">
        <v>791</v>
      </c>
      <c r="U18" s="15">
        <v>608</v>
      </c>
      <c r="V18" s="15">
        <v>941</v>
      </c>
      <c r="W18" s="15">
        <v>757</v>
      </c>
    </row>
    <row r="19" spans="1:23" ht="27.75" x14ac:dyDescent="0.25">
      <c r="A19" s="14" t="s">
        <v>24</v>
      </c>
      <c r="B19" s="15">
        <v>842</v>
      </c>
      <c r="C19" s="15">
        <v>718</v>
      </c>
      <c r="D19" s="15">
        <v>840</v>
      </c>
      <c r="E19" s="15">
        <v>724</v>
      </c>
      <c r="F19" s="15">
        <v>778</v>
      </c>
      <c r="G19" s="15">
        <v>677</v>
      </c>
      <c r="H19" s="15">
        <v>616</v>
      </c>
      <c r="I19" s="15">
        <v>553</v>
      </c>
      <c r="J19" s="15">
        <v>524</v>
      </c>
      <c r="K19" s="15">
        <v>476</v>
      </c>
      <c r="L19" s="15">
        <v>511</v>
      </c>
      <c r="M19" s="15">
        <v>452</v>
      </c>
      <c r="N19" s="15">
        <v>499</v>
      </c>
      <c r="O19" s="15">
        <v>431</v>
      </c>
      <c r="P19" s="15">
        <v>530</v>
      </c>
      <c r="Q19" s="15">
        <v>473</v>
      </c>
      <c r="R19" s="15">
        <v>638</v>
      </c>
      <c r="S19" s="15">
        <v>554</v>
      </c>
      <c r="T19" s="15">
        <v>732</v>
      </c>
      <c r="U19" s="15">
        <v>631</v>
      </c>
      <c r="V19" s="15">
        <v>750</v>
      </c>
      <c r="W19" s="15">
        <v>636</v>
      </c>
    </row>
    <row r="20" spans="1:23" ht="27.75" x14ac:dyDescent="0.25">
      <c r="A20" s="14" t="s">
        <v>25</v>
      </c>
      <c r="B20" s="15">
        <v>1841</v>
      </c>
      <c r="C20" s="15">
        <v>1357</v>
      </c>
      <c r="D20" s="15">
        <v>1853</v>
      </c>
      <c r="E20" s="15">
        <v>1389</v>
      </c>
      <c r="F20" s="15">
        <v>1693</v>
      </c>
      <c r="G20" s="15">
        <v>1275</v>
      </c>
      <c r="H20" s="15">
        <v>1773</v>
      </c>
      <c r="I20" s="15">
        <v>1317</v>
      </c>
      <c r="J20" s="15">
        <v>1779</v>
      </c>
      <c r="K20" s="15">
        <v>1257</v>
      </c>
      <c r="L20" s="15">
        <v>1720</v>
      </c>
      <c r="M20" s="15">
        <v>1303</v>
      </c>
      <c r="N20" s="15">
        <v>1611</v>
      </c>
      <c r="O20" s="15">
        <v>1223</v>
      </c>
      <c r="P20" s="15">
        <v>1552</v>
      </c>
      <c r="Q20" s="15">
        <v>1167</v>
      </c>
      <c r="R20" s="15">
        <v>1337</v>
      </c>
      <c r="S20" s="15">
        <v>1007</v>
      </c>
      <c r="T20" s="15">
        <v>1318</v>
      </c>
      <c r="U20" s="15">
        <v>987</v>
      </c>
      <c r="V20" s="15">
        <v>1268</v>
      </c>
      <c r="W20" s="15">
        <v>969</v>
      </c>
    </row>
    <row r="21" spans="1:23" ht="27.75" x14ac:dyDescent="0.25">
      <c r="A21" s="14" t="s">
        <v>26</v>
      </c>
      <c r="B21" s="15">
        <v>1747</v>
      </c>
      <c r="C21" s="15">
        <v>1182</v>
      </c>
      <c r="D21" s="15">
        <v>1743</v>
      </c>
      <c r="E21" s="15">
        <v>1201</v>
      </c>
      <c r="F21" s="15">
        <v>1767</v>
      </c>
      <c r="G21" s="15">
        <v>1236</v>
      </c>
      <c r="H21" s="15">
        <v>1619</v>
      </c>
      <c r="I21" s="15">
        <v>1124</v>
      </c>
      <c r="J21" s="15">
        <v>1627</v>
      </c>
      <c r="K21" s="15">
        <v>977</v>
      </c>
      <c r="L21" s="15">
        <v>1669</v>
      </c>
      <c r="M21" s="15">
        <v>1153</v>
      </c>
      <c r="N21" s="15">
        <v>1615</v>
      </c>
      <c r="O21" s="15">
        <v>1118</v>
      </c>
      <c r="P21" s="15">
        <v>1596</v>
      </c>
      <c r="Q21" s="15">
        <v>1093</v>
      </c>
      <c r="R21" s="15">
        <v>1549</v>
      </c>
      <c r="S21" s="15">
        <v>1085</v>
      </c>
      <c r="T21" s="15">
        <v>1422</v>
      </c>
      <c r="U21" s="15">
        <v>1005</v>
      </c>
      <c r="V21" s="15">
        <v>1406</v>
      </c>
      <c r="W21" s="15">
        <v>990</v>
      </c>
    </row>
    <row r="22" spans="1:23" ht="27.75" x14ac:dyDescent="0.25">
      <c r="A22" s="14" t="s">
        <v>27</v>
      </c>
      <c r="B22" s="15">
        <v>2542</v>
      </c>
      <c r="C22" s="15">
        <v>1729</v>
      </c>
      <c r="D22" s="15">
        <v>2548</v>
      </c>
      <c r="E22" s="15">
        <v>1766</v>
      </c>
      <c r="F22" s="15">
        <v>2435</v>
      </c>
      <c r="G22" s="15">
        <v>1748</v>
      </c>
      <c r="H22" s="15">
        <v>2285</v>
      </c>
      <c r="I22" s="15">
        <v>1632</v>
      </c>
      <c r="J22" s="15">
        <v>2227</v>
      </c>
      <c r="K22" s="15">
        <v>1611</v>
      </c>
      <c r="L22" s="15">
        <v>2276</v>
      </c>
      <c r="M22" s="15">
        <v>1637</v>
      </c>
      <c r="N22" s="15">
        <v>2381</v>
      </c>
      <c r="O22" s="15">
        <v>1717</v>
      </c>
      <c r="P22" s="15">
        <v>2461</v>
      </c>
      <c r="Q22" s="15">
        <v>1743</v>
      </c>
      <c r="R22" s="15">
        <v>3116</v>
      </c>
      <c r="S22" s="15">
        <v>2165</v>
      </c>
      <c r="T22" s="15">
        <v>3012</v>
      </c>
      <c r="U22" s="15">
        <v>2127</v>
      </c>
      <c r="V22" s="15">
        <v>2733</v>
      </c>
      <c r="W22" s="15">
        <v>1931</v>
      </c>
    </row>
    <row r="23" spans="1:23" ht="27.75" x14ac:dyDescent="0.25">
      <c r="A23" s="14" t="s">
        <v>28</v>
      </c>
      <c r="B23" s="15">
        <v>5066</v>
      </c>
      <c r="C23" s="15">
        <v>3025</v>
      </c>
      <c r="D23" s="15">
        <v>4880</v>
      </c>
      <c r="E23" s="15">
        <v>2992</v>
      </c>
      <c r="F23" s="15">
        <v>4020</v>
      </c>
      <c r="G23" s="15">
        <v>2490</v>
      </c>
      <c r="H23" s="15">
        <v>3505</v>
      </c>
      <c r="I23" s="15">
        <v>2139</v>
      </c>
      <c r="J23" s="15">
        <v>2847</v>
      </c>
      <c r="K23" s="15">
        <v>1802</v>
      </c>
      <c r="L23" s="15">
        <v>2636</v>
      </c>
      <c r="M23" s="15">
        <v>1685</v>
      </c>
      <c r="N23" s="15">
        <v>2838</v>
      </c>
      <c r="O23" s="15">
        <v>1801</v>
      </c>
      <c r="P23" s="15">
        <v>2602</v>
      </c>
      <c r="Q23" s="15">
        <v>1586</v>
      </c>
      <c r="R23" s="15">
        <v>3706</v>
      </c>
      <c r="S23" s="15">
        <v>2386</v>
      </c>
      <c r="T23" s="15">
        <v>3049</v>
      </c>
      <c r="U23" s="15">
        <v>1902</v>
      </c>
      <c r="V23" s="15">
        <v>3400</v>
      </c>
      <c r="W23" s="15">
        <v>2048</v>
      </c>
    </row>
    <row r="24" spans="1:23" ht="27.75" x14ac:dyDescent="0.25">
      <c r="A24" s="14" t="s">
        <v>29</v>
      </c>
      <c r="B24" s="15">
        <v>1581</v>
      </c>
      <c r="C24" s="15">
        <v>1156</v>
      </c>
      <c r="D24" s="15">
        <v>1511</v>
      </c>
      <c r="E24" s="15">
        <v>1107</v>
      </c>
      <c r="F24" s="15">
        <v>1583</v>
      </c>
      <c r="G24" s="15">
        <v>1174</v>
      </c>
      <c r="H24" s="15">
        <v>1546</v>
      </c>
      <c r="I24" s="15">
        <v>1169</v>
      </c>
      <c r="J24" s="15">
        <v>1526</v>
      </c>
      <c r="K24" s="15">
        <v>1158</v>
      </c>
      <c r="L24" s="15">
        <v>1487</v>
      </c>
      <c r="M24" s="15">
        <v>933</v>
      </c>
      <c r="N24" s="15">
        <v>1439</v>
      </c>
      <c r="O24" s="15">
        <v>1072</v>
      </c>
      <c r="P24" s="15">
        <v>1341</v>
      </c>
      <c r="Q24" s="15">
        <v>973</v>
      </c>
      <c r="R24" s="15">
        <v>1288</v>
      </c>
      <c r="S24" s="15">
        <v>928</v>
      </c>
      <c r="T24" s="15">
        <v>1214</v>
      </c>
      <c r="U24" s="15">
        <v>865</v>
      </c>
      <c r="V24" s="15">
        <v>1157</v>
      </c>
      <c r="W24" s="15">
        <v>805</v>
      </c>
    </row>
    <row r="25" spans="1:23" ht="24.75" x14ac:dyDescent="0.25">
      <c r="A25" s="14" t="s">
        <v>30</v>
      </c>
      <c r="B25" s="16">
        <f>SUM(B9:B24)</f>
        <v>24773</v>
      </c>
      <c r="C25" s="16">
        <f t="shared" ref="C25:K25" si="0">SUM(C9:C24)</f>
        <v>16403</v>
      </c>
      <c r="D25" s="16">
        <f t="shared" si="0"/>
        <v>23656</v>
      </c>
      <c r="E25" s="16">
        <f t="shared" si="0"/>
        <v>15831</v>
      </c>
      <c r="F25" s="16">
        <f t="shared" si="0"/>
        <v>21278</v>
      </c>
      <c r="G25" s="16">
        <f t="shared" si="0"/>
        <v>14521</v>
      </c>
      <c r="H25" s="16">
        <f t="shared" si="0"/>
        <v>19973</v>
      </c>
      <c r="I25" s="16">
        <f t="shared" si="0"/>
        <v>13667</v>
      </c>
      <c r="J25" s="16">
        <f t="shared" si="0"/>
        <v>18876</v>
      </c>
      <c r="K25" s="16">
        <f t="shared" si="0"/>
        <v>12922</v>
      </c>
      <c r="L25" s="16">
        <v>18745</v>
      </c>
      <c r="M25" s="16">
        <v>12919</v>
      </c>
      <c r="N25" s="16">
        <v>19193</v>
      </c>
      <c r="O25" s="16">
        <v>13408</v>
      </c>
      <c r="P25" s="16">
        <v>18846</v>
      </c>
      <c r="Q25" s="16">
        <v>12970</v>
      </c>
      <c r="R25" s="16">
        <f>SUM(R9:R24)</f>
        <v>21343</v>
      </c>
      <c r="S25" s="16">
        <f>SUM(S9:S24)</f>
        <v>14802</v>
      </c>
      <c r="T25" s="16">
        <v>20901</v>
      </c>
      <c r="U25" s="16">
        <v>14267</v>
      </c>
      <c r="V25" s="16">
        <v>20909</v>
      </c>
      <c r="W25" s="16">
        <v>14237</v>
      </c>
    </row>
    <row r="26" spans="1:23" ht="22.5" x14ac:dyDescent="0.6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23" ht="33" x14ac:dyDescent="0.6">
      <c r="A27" s="1" t="s">
        <v>31</v>
      </c>
      <c r="B27" s="10"/>
      <c r="C27" s="10"/>
      <c r="D27" s="10"/>
      <c r="E27" s="10"/>
      <c r="F27" s="9"/>
      <c r="G27" s="9"/>
      <c r="H27" s="9"/>
      <c r="I27" s="9"/>
      <c r="J27" s="10"/>
      <c r="K27" s="10"/>
    </row>
    <row r="28" spans="1:23" ht="24.75" x14ac:dyDescent="0.25">
      <c r="A28" s="11" t="s">
        <v>3</v>
      </c>
      <c r="B28" s="33" t="s">
        <v>4</v>
      </c>
      <c r="C28" s="34"/>
      <c r="D28" s="33" t="s">
        <v>5</v>
      </c>
      <c r="E28" s="34"/>
      <c r="F28" s="33" t="s">
        <v>6</v>
      </c>
      <c r="G28" s="34"/>
      <c r="H28" s="33" t="s">
        <v>7</v>
      </c>
      <c r="I28" s="34"/>
      <c r="J28" s="33" t="s">
        <v>8</v>
      </c>
      <c r="K28" s="34"/>
      <c r="L28" s="33" t="s">
        <v>78</v>
      </c>
      <c r="M28" s="34"/>
      <c r="N28" s="33" t="s">
        <v>80</v>
      </c>
      <c r="O28" s="34"/>
      <c r="P28" s="33" t="s">
        <v>82</v>
      </c>
      <c r="Q28" s="34"/>
      <c r="R28" s="33" t="s">
        <v>83</v>
      </c>
      <c r="S28" s="34"/>
      <c r="T28" s="33" t="s">
        <v>84</v>
      </c>
      <c r="U28" s="34"/>
      <c r="V28" s="33" t="s">
        <v>85</v>
      </c>
      <c r="W28" s="34"/>
    </row>
    <row r="29" spans="1:23" ht="24.75" x14ac:dyDescent="0.25">
      <c r="A29" s="12" t="s">
        <v>32</v>
      </c>
      <c r="B29" s="13" t="s">
        <v>12</v>
      </c>
      <c r="C29" s="13" t="s">
        <v>13</v>
      </c>
      <c r="D29" s="13" t="s">
        <v>12</v>
      </c>
      <c r="E29" s="13" t="s">
        <v>13</v>
      </c>
      <c r="F29" s="13" t="s">
        <v>12</v>
      </c>
      <c r="G29" s="13" t="s">
        <v>13</v>
      </c>
      <c r="H29" s="13" t="s">
        <v>12</v>
      </c>
      <c r="I29" s="13" t="s">
        <v>13</v>
      </c>
      <c r="J29" s="13" t="s">
        <v>12</v>
      </c>
      <c r="K29" s="13" t="s">
        <v>13</v>
      </c>
      <c r="L29" s="13" t="s">
        <v>12</v>
      </c>
      <c r="M29" s="13" t="s">
        <v>13</v>
      </c>
      <c r="N29" s="13" t="s">
        <v>12</v>
      </c>
      <c r="O29" s="13" t="s">
        <v>13</v>
      </c>
      <c r="P29" s="13" t="s">
        <v>12</v>
      </c>
      <c r="Q29" s="13" t="s">
        <v>13</v>
      </c>
      <c r="R29" s="13" t="s">
        <v>12</v>
      </c>
      <c r="S29" s="13" t="s">
        <v>13</v>
      </c>
      <c r="T29" s="13" t="s">
        <v>12</v>
      </c>
      <c r="U29" s="13" t="s">
        <v>13</v>
      </c>
      <c r="V29" s="13" t="s">
        <v>12</v>
      </c>
      <c r="W29" s="13" t="s">
        <v>13</v>
      </c>
    </row>
    <row r="30" spans="1:23" ht="27.75" x14ac:dyDescent="0.25">
      <c r="A30" s="14" t="s">
        <v>33</v>
      </c>
      <c r="B30" s="15">
        <v>1865</v>
      </c>
      <c r="C30" s="15">
        <v>1587</v>
      </c>
      <c r="D30" s="15">
        <v>1645</v>
      </c>
      <c r="E30" s="15">
        <v>1392</v>
      </c>
      <c r="F30" s="15">
        <v>1367</v>
      </c>
      <c r="G30" s="15">
        <v>1166</v>
      </c>
      <c r="H30" s="15">
        <v>1132</v>
      </c>
      <c r="I30" s="15">
        <v>965</v>
      </c>
      <c r="J30" s="15">
        <v>1072</v>
      </c>
      <c r="K30" s="15">
        <v>890</v>
      </c>
      <c r="L30" s="15">
        <v>950</v>
      </c>
      <c r="M30" s="15">
        <v>788</v>
      </c>
      <c r="N30" s="15">
        <v>990</v>
      </c>
      <c r="O30" s="15">
        <v>817</v>
      </c>
      <c r="P30" s="15">
        <v>939</v>
      </c>
      <c r="Q30" s="15">
        <v>777</v>
      </c>
      <c r="R30" s="15">
        <v>921</v>
      </c>
      <c r="S30" s="15">
        <v>766</v>
      </c>
      <c r="T30" s="15">
        <v>850</v>
      </c>
      <c r="U30" s="15">
        <v>706</v>
      </c>
      <c r="V30" s="15">
        <v>754</v>
      </c>
      <c r="W30" s="15">
        <v>632</v>
      </c>
    </row>
    <row r="31" spans="1:23" ht="27.75" x14ac:dyDescent="0.25">
      <c r="A31" s="14" t="s">
        <v>34</v>
      </c>
      <c r="B31" s="15">
        <v>1896</v>
      </c>
      <c r="C31" s="15">
        <v>1265</v>
      </c>
      <c r="D31" s="15">
        <v>1911</v>
      </c>
      <c r="E31" s="15">
        <v>1326</v>
      </c>
      <c r="F31" s="15">
        <v>1856</v>
      </c>
      <c r="G31" s="15">
        <v>1330</v>
      </c>
      <c r="H31" s="15">
        <v>1695</v>
      </c>
      <c r="I31" s="15">
        <v>1221</v>
      </c>
      <c r="J31" s="15">
        <v>1597</v>
      </c>
      <c r="K31" s="15">
        <v>1149</v>
      </c>
      <c r="L31" s="15">
        <v>1591</v>
      </c>
      <c r="M31" s="15">
        <v>1145</v>
      </c>
      <c r="N31" s="15">
        <v>1531</v>
      </c>
      <c r="O31" s="15">
        <v>1105</v>
      </c>
      <c r="P31" s="15">
        <v>1538</v>
      </c>
      <c r="Q31" s="15">
        <v>1096</v>
      </c>
      <c r="R31" s="15">
        <v>1927</v>
      </c>
      <c r="S31" s="15">
        <v>1369</v>
      </c>
      <c r="T31" s="15">
        <v>1938</v>
      </c>
      <c r="U31" s="15">
        <v>1351</v>
      </c>
      <c r="V31" s="15">
        <v>1676</v>
      </c>
      <c r="W31" s="15">
        <v>1161</v>
      </c>
    </row>
    <row r="32" spans="1:23" ht="27.75" x14ac:dyDescent="0.25">
      <c r="A32" s="14" t="s">
        <v>35</v>
      </c>
      <c r="B32" s="15"/>
      <c r="C32" s="15"/>
      <c r="D32" s="15"/>
      <c r="E32" s="15"/>
      <c r="F32" s="15"/>
      <c r="G32" s="15"/>
      <c r="H32" s="15">
        <v>594</v>
      </c>
      <c r="I32" s="15">
        <v>471</v>
      </c>
      <c r="J32" s="15">
        <v>989</v>
      </c>
      <c r="K32" s="15">
        <v>860</v>
      </c>
      <c r="L32" s="15">
        <v>1362</v>
      </c>
      <c r="M32" s="15">
        <v>1197</v>
      </c>
      <c r="N32" s="15">
        <v>1247</v>
      </c>
      <c r="O32" s="15">
        <v>1113</v>
      </c>
      <c r="P32" s="15">
        <v>1029</v>
      </c>
      <c r="Q32" s="15">
        <v>936</v>
      </c>
      <c r="R32" s="15">
        <v>1032</v>
      </c>
      <c r="S32" s="15">
        <v>937</v>
      </c>
      <c r="T32" s="15">
        <v>1026</v>
      </c>
      <c r="U32" s="15">
        <v>921</v>
      </c>
      <c r="V32" s="15">
        <v>1135</v>
      </c>
      <c r="W32" s="15">
        <v>1043</v>
      </c>
    </row>
    <row r="33" spans="1:23" ht="27.75" x14ac:dyDescent="0.25">
      <c r="A33" s="14" t="s">
        <v>36</v>
      </c>
      <c r="B33" s="15">
        <v>83</v>
      </c>
      <c r="C33" s="15">
        <v>76</v>
      </c>
      <c r="D33" s="15">
        <v>77</v>
      </c>
      <c r="E33" s="15">
        <v>72</v>
      </c>
      <c r="F33" s="15">
        <v>54</v>
      </c>
      <c r="G33" s="15">
        <v>50</v>
      </c>
      <c r="H33" s="15">
        <v>34</v>
      </c>
      <c r="I33" s="15">
        <v>30</v>
      </c>
      <c r="J33" s="15">
        <v>62</v>
      </c>
      <c r="K33" s="15">
        <v>56</v>
      </c>
      <c r="L33" s="15">
        <v>54</v>
      </c>
      <c r="M33" s="15">
        <v>51</v>
      </c>
      <c r="N33" s="15">
        <v>96</v>
      </c>
      <c r="O33" s="15">
        <v>88</v>
      </c>
      <c r="P33" s="15">
        <v>140</v>
      </c>
      <c r="Q33" s="15">
        <v>122</v>
      </c>
      <c r="R33" s="15">
        <v>140</v>
      </c>
      <c r="S33" s="15">
        <v>124</v>
      </c>
      <c r="T33" s="15">
        <v>38</v>
      </c>
      <c r="U33" s="15">
        <v>34</v>
      </c>
      <c r="V33" s="15">
        <v>35</v>
      </c>
      <c r="W33" s="15">
        <v>28</v>
      </c>
    </row>
    <row r="34" spans="1:23" ht="27.75" x14ac:dyDescent="0.25">
      <c r="A34" s="14" t="s">
        <v>37</v>
      </c>
      <c r="B34" s="15">
        <v>100</v>
      </c>
      <c r="C34" s="15">
        <v>43</v>
      </c>
      <c r="D34" s="15">
        <v>77</v>
      </c>
      <c r="E34" s="15">
        <v>36</v>
      </c>
      <c r="F34" s="15">
        <v>63</v>
      </c>
      <c r="G34" s="15">
        <v>33</v>
      </c>
      <c r="H34" s="15">
        <v>40</v>
      </c>
      <c r="I34" s="15">
        <v>22</v>
      </c>
      <c r="J34" s="15">
        <v>32</v>
      </c>
      <c r="K34" s="15">
        <v>18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</row>
    <row r="35" spans="1:23" ht="27.75" x14ac:dyDescent="0.25">
      <c r="A35" s="14" t="s">
        <v>38</v>
      </c>
      <c r="B35" s="15">
        <v>954</v>
      </c>
      <c r="C35" s="15">
        <v>501</v>
      </c>
      <c r="D35" s="15">
        <v>882</v>
      </c>
      <c r="E35" s="15">
        <v>489</v>
      </c>
      <c r="F35" s="15">
        <v>699</v>
      </c>
      <c r="G35" s="15">
        <v>362</v>
      </c>
      <c r="H35" s="15">
        <v>694</v>
      </c>
      <c r="I35" s="15">
        <v>379</v>
      </c>
      <c r="J35" s="15">
        <v>537</v>
      </c>
      <c r="K35" s="15">
        <v>279</v>
      </c>
      <c r="L35" s="15">
        <v>489</v>
      </c>
      <c r="M35" s="15">
        <v>278</v>
      </c>
      <c r="N35" s="15">
        <v>438</v>
      </c>
      <c r="O35" s="15">
        <v>256</v>
      </c>
      <c r="P35" s="15">
        <v>326</v>
      </c>
      <c r="Q35" s="15">
        <v>205</v>
      </c>
      <c r="R35" s="15">
        <v>461</v>
      </c>
      <c r="S35" s="15">
        <v>289</v>
      </c>
      <c r="T35" s="15">
        <v>286</v>
      </c>
      <c r="U35" s="15">
        <v>172</v>
      </c>
      <c r="V35" s="15">
        <v>348</v>
      </c>
      <c r="W35" s="15">
        <v>204</v>
      </c>
    </row>
    <row r="36" spans="1:23" ht="27.75" x14ac:dyDescent="0.25">
      <c r="A36" s="14" t="s">
        <v>39</v>
      </c>
      <c r="B36" s="15">
        <v>6020</v>
      </c>
      <c r="C36" s="15">
        <v>4429</v>
      </c>
      <c r="D36" s="15">
        <v>5845</v>
      </c>
      <c r="E36" s="15">
        <v>4351</v>
      </c>
      <c r="F36" s="15">
        <v>5743</v>
      </c>
      <c r="G36" s="15">
        <v>4294</v>
      </c>
      <c r="H36" s="15">
        <v>5551</v>
      </c>
      <c r="I36" s="15">
        <v>4153</v>
      </c>
      <c r="J36" s="15">
        <v>5447</v>
      </c>
      <c r="K36" s="15">
        <v>3842</v>
      </c>
      <c r="L36" s="15">
        <v>5380</v>
      </c>
      <c r="M36" s="15">
        <v>3824</v>
      </c>
      <c r="N36" s="15">
        <v>5202</v>
      </c>
      <c r="O36" s="15">
        <v>3879</v>
      </c>
      <c r="P36" s="15">
        <v>5058</v>
      </c>
      <c r="Q36" s="15">
        <v>3713</v>
      </c>
      <c r="R36" s="15">
        <v>4746</v>
      </c>
      <c r="S36" s="15">
        <v>3527</v>
      </c>
      <c r="T36" s="15">
        <v>4539</v>
      </c>
      <c r="U36" s="15">
        <v>3372</v>
      </c>
      <c r="V36" s="15">
        <v>4371</v>
      </c>
      <c r="W36" s="15">
        <v>3220</v>
      </c>
    </row>
    <row r="37" spans="1:23" ht="27.75" x14ac:dyDescent="0.25">
      <c r="A37" s="14" t="s">
        <v>40</v>
      </c>
      <c r="B37" s="15">
        <v>686</v>
      </c>
      <c r="C37" s="15">
        <v>513</v>
      </c>
      <c r="D37" s="15">
        <v>603</v>
      </c>
      <c r="E37" s="15">
        <v>453</v>
      </c>
      <c r="F37" s="15">
        <v>572</v>
      </c>
      <c r="G37" s="15">
        <v>451</v>
      </c>
      <c r="H37" s="15">
        <v>509</v>
      </c>
      <c r="I37" s="15">
        <v>392</v>
      </c>
      <c r="J37" s="15">
        <v>423</v>
      </c>
      <c r="K37" s="15">
        <v>342</v>
      </c>
      <c r="L37" s="15">
        <v>443</v>
      </c>
      <c r="M37" s="15">
        <v>366</v>
      </c>
      <c r="N37" s="15">
        <v>391</v>
      </c>
      <c r="O37" s="15">
        <v>336</v>
      </c>
      <c r="P37" s="15">
        <v>386</v>
      </c>
      <c r="Q37" s="15">
        <v>327</v>
      </c>
      <c r="R37" s="15">
        <v>487</v>
      </c>
      <c r="S37" s="15">
        <v>409</v>
      </c>
      <c r="T37" s="15">
        <v>420</v>
      </c>
      <c r="U37" s="15">
        <v>346</v>
      </c>
      <c r="V37" s="15">
        <v>672</v>
      </c>
      <c r="W37" s="15">
        <v>518</v>
      </c>
    </row>
    <row r="38" spans="1:23" ht="27.75" x14ac:dyDescent="0.25">
      <c r="A38" s="14" t="s">
        <v>41</v>
      </c>
      <c r="B38" s="15">
        <v>936</v>
      </c>
      <c r="C38" s="15">
        <v>678</v>
      </c>
      <c r="D38" s="15">
        <v>926</v>
      </c>
      <c r="E38" s="15">
        <v>654</v>
      </c>
      <c r="F38" s="15">
        <v>844</v>
      </c>
      <c r="G38" s="15">
        <v>617</v>
      </c>
      <c r="H38" s="15">
        <v>803</v>
      </c>
      <c r="I38" s="15">
        <v>584</v>
      </c>
      <c r="J38" s="15">
        <v>821</v>
      </c>
      <c r="K38" s="15">
        <v>621</v>
      </c>
      <c r="L38" s="15">
        <v>873</v>
      </c>
      <c r="M38" s="15">
        <v>639</v>
      </c>
      <c r="N38" s="15">
        <v>910</v>
      </c>
      <c r="O38" s="15">
        <v>674</v>
      </c>
      <c r="P38" s="15">
        <v>878</v>
      </c>
      <c r="Q38" s="15">
        <v>660</v>
      </c>
      <c r="R38" s="15">
        <v>1076</v>
      </c>
      <c r="S38" s="15">
        <v>767</v>
      </c>
      <c r="T38" s="15">
        <v>1149</v>
      </c>
      <c r="U38" s="15">
        <v>859</v>
      </c>
      <c r="V38" s="15">
        <v>995</v>
      </c>
      <c r="W38" s="15">
        <v>773</v>
      </c>
    </row>
    <row r="39" spans="1:23" ht="27.75" x14ac:dyDescent="0.25">
      <c r="A39" s="14" t="s">
        <v>42</v>
      </c>
      <c r="B39" s="15">
        <v>2475</v>
      </c>
      <c r="C39" s="15">
        <v>1226</v>
      </c>
      <c r="D39" s="15">
        <v>2150</v>
      </c>
      <c r="E39" s="15">
        <v>1058</v>
      </c>
      <c r="F39" s="15">
        <v>1786</v>
      </c>
      <c r="G39" s="15">
        <v>862</v>
      </c>
      <c r="H39" s="15">
        <v>1812</v>
      </c>
      <c r="I39" s="15">
        <v>916</v>
      </c>
      <c r="J39" s="15">
        <v>1739</v>
      </c>
      <c r="K39" s="15">
        <v>851</v>
      </c>
      <c r="L39" s="15">
        <v>1791</v>
      </c>
      <c r="M39" s="15">
        <v>833</v>
      </c>
      <c r="N39" s="15">
        <v>2007</v>
      </c>
      <c r="O39" s="15">
        <v>956</v>
      </c>
      <c r="P39" s="15">
        <v>2236</v>
      </c>
      <c r="Q39" s="15">
        <v>1059</v>
      </c>
      <c r="R39" s="15">
        <v>2485</v>
      </c>
      <c r="S39" s="15">
        <v>1208</v>
      </c>
      <c r="T39" s="15">
        <v>3219</v>
      </c>
      <c r="U39" s="15">
        <v>1550</v>
      </c>
      <c r="V39" s="15">
        <v>3491</v>
      </c>
      <c r="W39" s="15">
        <v>1675</v>
      </c>
    </row>
    <row r="40" spans="1:23" ht="27.75" x14ac:dyDescent="0.25">
      <c r="A40" s="14" t="s">
        <v>43</v>
      </c>
      <c r="B40" s="15">
        <v>1415</v>
      </c>
      <c r="C40" s="15">
        <v>1230</v>
      </c>
      <c r="D40" s="15">
        <v>1346</v>
      </c>
      <c r="E40" s="15">
        <v>1173</v>
      </c>
      <c r="F40" s="15">
        <v>1081</v>
      </c>
      <c r="G40" s="15">
        <v>976</v>
      </c>
      <c r="H40" s="15">
        <v>776</v>
      </c>
      <c r="I40" s="15">
        <v>711</v>
      </c>
      <c r="J40" s="15">
        <v>720</v>
      </c>
      <c r="K40" s="15">
        <v>661</v>
      </c>
      <c r="L40" s="15">
        <v>567</v>
      </c>
      <c r="M40" s="15">
        <v>517</v>
      </c>
      <c r="N40" s="15">
        <v>632</v>
      </c>
      <c r="O40" s="15">
        <v>582</v>
      </c>
      <c r="P40" s="15">
        <v>623</v>
      </c>
      <c r="Q40" s="15">
        <v>569</v>
      </c>
      <c r="R40" s="15">
        <v>764</v>
      </c>
      <c r="S40" s="15">
        <v>700</v>
      </c>
      <c r="T40" s="15">
        <v>959</v>
      </c>
      <c r="U40" s="15">
        <v>878</v>
      </c>
      <c r="V40" s="15">
        <v>834</v>
      </c>
      <c r="W40" s="15">
        <v>773</v>
      </c>
    </row>
    <row r="41" spans="1:23" ht="27.75" x14ac:dyDescent="0.25">
      <c r="A41" s="14" t="s">
        <v>44</v>
      </c>
      <c r="B41" s="15">
        <v>2877</v>
      </c>
      <c r="C41" s="15">
        <v>2037</v>
      </c>
      <c r="D41" s="15">
        <v>2760</v>
      </c>
      <c r="E41" s="15">
        <v>1981</v>
      </c>
      <c r="F41" s="15">
        <v>2387</v>
      </c>
      <c r="G41" s="15">
        <v>1741</v>
      </c>
      <c r="H41" s="15">
        <v>1963</v>
      </c>
      <c r="I41" s="15">
        <v>1410</v>
      </c>
      <c r="J41" s="15">
        <v>1625</v>
      </c>
      <c r="K41" s="15">
        <v>1222</v>
      </c>
      <c r="L41" s="15">
        <v>1486</v>
      </c>
      <c r="M41" s="15">
        <v>1148</v>
      </c>
      <c r="N41" s="15">
        <v>1474</v>
      </c>
      <c r="O41" s="15">
        <v>1139</v>
      </c>
      <c r="P41" s="15">
        <v>1206</v>
      </c>
      <c r="Q41" s="15">
        <v>882</v>
      </c>
      <c r="R41" s="15">
        <v>1697</v>
      </c>
      <c r="S41" s="15">
        <v>1350</v>
      </c>
      <c r="T41" s="15">
        <v>1220</v>
      </c>
      <c r="U41" s="15">
        <v>991</v>
      </c>
      <c r="V41" s="15">
        <v>1233</v>
      </c>
      <c r="W41" s="15">
        <v>975</v>
      </c>
    </row>
    <row r="42" spans="1:23" ht="27.75" x14ac:dyDescent="0.25">
      <c r="A42" s="14" t="s">
        <v>45</v>
      </c>
      <c r="B42" s="15">
        <v>1082</v>
      </c>
      <c r="C42" s="15">
        <v>908</v>
      </c>
      <c r="D42" s="15">
        <v>1107</v>
      </c>
      <c r="E42" s="15">
        <v>917</v>
      </c>
      <c r="F42" s="15">
        <v>1105</v>
      </c>
      <c r="G42" s="15">
        <v>926</v>
      </c>
      <c r="H42" s="15">
        <v>940</v>
      </c>
      <c r="I42" s="15">
        <v>788</v>
      </c>
      <c r="J42" s="15">
        <v>758</v>
      </c>
      <c r="K42" s="15">
        <v>597</v>
      </c>
      <c r="L42" s="15">
        <v>734</v>
      </c>
      <c r="M42" s="15">
        <v>600</v>
      </c>
      <c r="N42" s="15">
        <v>748</v>
      </c>
      <c r="O42" s="15">
        <v>637</v>
      </c>
      <c r="P42" s="15">
        <v>782</v>
      </c>
      <c r="Q42" s="15">
        <v>681</v>
      </c>
      <c r="R42" s="15">
        <v>1115</v>
      </c>
      <c r="S42" s="15">
        <v>946</v>
      </c>
      <c r="T42" s="15">
        <v>1234</v>
      </c>
      <c r="U42" s="15">
        <v>1019</v>
      </c>
      <c r="V42" s="15">
        <v>1394</v>
      </c>
      <c r="W42" s="15">
        <v>1175</v>
      </c>
    </row>
    <row r="43" spans="1:23" ht="27.75" x14ac:dyDescent="0.25">
      <c r="A43" s="14" t="s">
        <v>46</v>
      </c>
      <c r="B43" s="15">
        <v>4384</v>
      </c>
      <c r="C43" s="15">
        <v>1910</v>
      </c>
      <c r="D43" s="15">
        <v>4327</v>
      </c>
      <c r="E43" s="15">
        <v>1929</v>
      </c>
      <c r="F43" s="15">
        <v>3721</v>
      </c>
      <c r="G43" s="15">
        <v>1713</v>
      </c>
      <c r="H43" s="15">
        <v>3430</v>
      </c>
      <c r="I43" s="15">
        <v>1625</v>
      </c>
      <c r="J43" s="15">
        <v>3054</v>
      </c>
      <c r="K43" s="15">
        <v>1534</v>
      </c>
      <c r="L43" s="15">
        <v>3025</v>
      </c>
      <c r="M43" s="15">
        <v>1533</v>
      </c>
      <c r="N43" s="15">
        <v>3527</v>
      </c>
      <c r="O43" s="15">
        <v>1826</v>
      </c>
      <c r="P43" s="15">
        <v>3705</v>
      </c>
      <c r="Q43" s="15">
        <v>1943</v>
      </c>
      <c r="R43" s="15">
        <v>4492</v>
      </c>
      <c r="S43" s="15">
        <v>2410</v>
      </c>
      <c r="T43" s="15">
        <v>4023</v>
      </c>
      <c r="U43" s="15">
        <v>2068</v>
      </c>
      <c r="V43" s="15">
        <v>3971</v>
      </c>
      <c r="W43" s="15">
        <v>2060</v>
      </c>
    </row>
    <row r="44" spans="1:23" ht="27.75" x14ac:dyDescent="0.25">
      <c r="A44" s="14" t="s">
        <v>30</v>
      </c>
      <c r="B44" s="16">
        <f>SUM(B30:B43)</f>
        <v>24773</v>
      </c>
      <c r="C44" s="16">
        <f t="shared" ref="C44:K44" si="1">SUM(C30:C43)</f>
        <v>16403</v>
      </c>
      <c r="D44" s="16">
        <f t="shared" si="1"/>
        <v>23656</v>
      </c>
      <c r="E44" s="16">
        <f t="shared" si="1"/>
        <v>15831</v>
      </c>
      <c r="F44" s="16">
        <f t="shared" si="1"/>
        <v>21278</v>
      </c>
      <c r="G44" s="16">
        <f t="shared" si="1"/>
        <v>14521</v>
      </c>
      <c r="H44" s="16">
        <f t="shared" si="1"/>
        <v>19973</v>
      </c>
      <c r="I44" s="16">
        <f t="shared" si="1"/>
        <v>13667</v>
      </c>
      <c r="J44" s="16">
        <f t="shared" si="1"/>
        <v>18876</v>
      </c>
      <c r="K44" s="16">
        <f t="shared" si="1"/>
        <v>12922</v>
      </c>
      <c r="L44" s="15">
        <v>18745</v>
      </c>
      <c r="M44" s="15">
        <v>12919</v>
      </c>
      <c r="N44" s="15">
        <v>19193</v>
      </c>
      <c r="O44" s="15">
        <v>13408</v>
      </c>
      <c r="P44" s="15">
        <v>18846</v>
      </c>
      <c r="Q44" s="15">
        <v>12970</v>
      </c>
      <c r="R44" s="15">
        <f>SUM(R30:R43)</f>
        <v>21343</v>
      </c>
      <c r="S44" s="15">
        <f>SUM(S30:S43)</f>
        <v>14802</v>
      </c>
      <c r="T44" s="15">
        <v>20901</v>
      </c>
      <c r="U44" s="15">
        <v>14267</v>
      </c>
      <c r="V44" s="15">
        <v>20909</v>
      </c>
      <c r="W44" s="15">
        <v>14237</v>
      </c>
    </row>
    <row r="45" spans="1:23" ht="22.5" x14ac:dyDescent="0.6">
      <c r="A45" s="6"/>
      <c r="B45" s="7"/>
      <c r="C45" s="7"/>
      <c r="D45" s="7"/>
      <c r="E45" s="7"/>
      <c r="F45" s="7"/>
      <c r="G45" s="7"/>
      <c r="H45" s="7"/>
      <c r="I45" s="7"/>
      <c r="J45" s="7"/>
      <c r="K45" s="17"/>
    </row>
    <row r="46" spans="1:23" ht="33" x14ac:dyDescent="0.6">
      <c r="A46" s="1" t="s">
        <v>47</v>
      </c>
      <c r="B46" s="10"/>
      <c r="C46" s="9"/>
      <c r="D46" s="9"/>
      <c r="E46" s="7"/>
      <c r="F46" s="7"/>
      <c r="G46" s="7"/>
      <c r="H46" s="7"/>
      <c r="I46" s="7"/>
      <c r="J46" s="10"/>
      <c r="K46" s="10"/>
    </row>
    <row r="47" spans="1:23" ht="24.75" x14ac:dyDescent="0.25">
      <c r="A47" s="11" t="s">
        <v>3</v>
      </c>
      <c r="B47" s="33" t="s">
        <v>4</v>
      </c>
      <c r="C47" s="34"/>
      <c r="D47" s="33" t="s">
        <v>5</v>
      </c>
      <c r="E47" s="34"/>
      <c r="F47" s="33" t="s">
        <v>6</v>
      </c>
      <c r="G47" s="34"/>
      <c r="H47" s="33" t="s">
        <v>7</v>
      </c>
      <c r="I47" s="34"/>
      <c r="J47" s="33" t="s">
        <v>8</v>
      </c>
      <c r="K47" s="34"/>
      <c r="L47" s="33" t="s">
        <v>78</v>
      </c>
      <c r="M47" s="34"/>
      <c r="N47" s="33" t="s">
        <v>80</v>
      </c>
      <c r="O47" s="34"/>
      <c r="P47" s="33" t="s">
        <v>82</v>
      </c>
      <c r="Q47" s="34"/>
      <c r="R47" s="33" t="s">
        <v>83</v>
      </c>
      <c r="S47" s="34"/>
      <c r="T47" s="33" t="s">
        <v>84</v>
      </c>
      <c r="U47" s="34"/>
      <c r="V47" s="33" t="s">
        <v>85</v>
      </c>
      <c r="W47" s="34"/>
    </row>
    <row r="48" spans="1:23" ht="24.75" x14ac:dyDescent="0.25">
      <c r="A48" s="12" t="s">
        <v>48</v>
      </c>
      <c r="B48" s="13" t="s">
        <v>12</v>
      </c>
      <c r="C48" s="13" t="s">
        <v>13</v>
      </c>
      <c r="D48" s="13" t="s">
        <v>12</v>
      </c>
      <c r="E48" s="13" t="s">
        <v>13</v>
      </c>
      <c r="F48" s="13" t="s">
        <v>12</v>
      </c>
      <c r="G48" s="13" t="s">
        <v>13</v>
      </c>
      <c r="H48" s="13" t="s">
        <v>12</v>
      </c>
      <c r="I48" s="13" t="s">
        <v>13</v>
      </c>
      <c r="J48" s="13" t="s">
        <v>12</v>
      </c>
      <c r="K48" s="13" t="s">
        <v>13</v>
      </c>
      <c r="L48" s="13" t="s">
        <v>12</v>
      </c>
      <c r="M48" s="13" t="s">
        <v>13</v>
      </c>
      <c r="N48" s="13" t="s">
        <v>12</v>
      </c>
      <c r="O48" s="13" t="s">
        <v>13</v>
      </c>
      <c r="P48" s="13" t="s">
        <v>12</v>
      </c>
      <c r="Q48" s="13" t="s">
        <v>13</v>
      </c>
      <c r="R48" s="13" t="s">
        <v>12</v>
      </c>
      <c r="S48" s="13" t="s">
        <v>13</v>
      </c>
      <c r="T48" s="13" t="s">
        <v>12</v>
      </c>
      <c r="U48" s="13" t="s">
        <v>13</v>
      </c>
      <c r="V48" s="13" t="s">
        <v>12</v>
      </c>
      <c r="W48" s="13" t="s">
        <v>13</v>
      </c>
    </row>
    <row r="49" spans="1:23" ht="27.75" x14ac:dyDescent="0.25">
      <c r="A49" s="14" t="s">
        <v>81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4857</v>
      </c>
      <c r="O49" s="15">
        <v>3281</v>
      </c>
      <c r="P49" s="15">
        <v>7275</v>
      </c>
      <c r="Q49" s="15">
        <v>4965</v>
      </c>
      <c r="R49" s="15">
        <v>11999</v>
      </c>
      <c r="S49" s="15">
        <v>8454</v>
      </c>
      <c r="T49" s="15">
        <v>11800</v>
      </c>
      <c r="U49" s="15">
        <v>8231</v>
      </c>
      <c r="V49" s="15">
        <v>12131</v>
      </c>
      <c r="W49" s="15">
        <v>8452</v>
      </c>
    </row>
    <row r="50" spans="1:23" ht="27.75" x14ac:dyDescent="0.25">
      <c r="A50" s="14" t="s">
        <v>49</v>
      </c>
      <c r="B50" s="15">
        <v>6584</v>
      </c>
      <c r="C50" s="15">
        <v>4063</v>
      </c>
      <c r="D50" s="15">
        <v>6390</v>
      </c>
      <c r="E50" s="15">
        <v>4003</v>
      </c>
      <c r="F50" s="15">
        <v>5565</v>
      </c>
      <c r="G50" s="15">
        <v>3631</v>
      </c>
      <c r="H50" s="15">
        <v>5187</v>
      </c>
      <c r="I50" s="15">
        <v>3353</v>
      </c>
      <c r="J50" s="15">
        <v>4512</v>
      </c>
      <c r="K50" s="15">
        <v>2969</v>
      </c>
      <c r="L50" s="15">
        <v>4013</v>
      </c>
      <c r="M50" s="15">
        <v>2629</v>
      </c>
      <c r="N50" s="15">
        <v>2098</v>
      </c>
      <c r="O50" s="15">
        <v>1404</v>
      </c>
      <c r="P50" s="15">
        <v>951</v>
      </c>
      <c r="Q50" s="15">
        <v>647</v>
      </c>
      <c r="R50" s="15"/>
      <c r="S50" s="15"/>
      <c r="T50" s="15"/>
      <c r="U50" s="15"/>
      <c r="V50" s="15"/>
      <c r="W50" s="15"/>
    </row>
    <row r="51" spans="1:23" ht="27.75" x14ac:dyDescent="0.25">
      <c r="A51" s="14" t="s">
        <v>71</v>
      </c>
      <c r="B51" s="15">
        <v>7245</v>
      </c>
      <c r="C51" s="15">
        <v>5462</v>
      </c>
      <c r="D51" s="15">
        <v>6574</v>
      </c>
      <c r="E51" s="15">
        <v>4975</v>
      </c>
      <c r="F51" s="15">
        <v>5833</v>
      </c>
      <c r="G51" s="15">
        <v>4441</v>
      </c>
      <c r="H51" s="15">
        <v>5498</v>
      </c>
      <c r="I51" s="15">
        <v>4212</v>
      </c>
      <c r="J51" s="15">
        <v>5342</v>
      </c>
      <c r="K51" s="15">
        <v>4066</v>
      </c>
      <c r="L51" s="15">
        <v>5668</v>
      </c>
      <c r="M51" s="15">
        <v>4345</v>
      </c>
      <c r="N51" s="15">
        <v>3170</v>
      </c>
      <c r="O51" s="15">
        <v>2521</v>
      </c>
      <c r="P51" s="15">
        <v>1548</v>
      </c>
      <c r="Q51" s="15">
        <v>1236</v>
      </c>
      <c r="R51" s="15">
        <v>64</v>
      </c>
      <c r="S51" s="15">
        <v>56</v>
      </c>
      <c r="T51" s="15">
        <v>41</v>
      </c>
      <c r="U51" s="15">
        <v>38</v>
      </c>
      <c r="V51" s="15"/>
      <c r="W51" s="15"/>
    </row>
    <row r="52" spans="1:23" ht="27.75" x14ac:dyDescent="0.25">
      <c r="A52" s="14" t="s">
        <v>50</v>
      </c>
      <c r="B52" s="15">
        <v>2112</v>
      </c>
      <c r="C52" s="15">
        <v>928</v>
      </c>
      <c r="D52" s="15">
        <v>2128</v>
      </c>
      <c r="E52" s="15">
        <v>977</v>
      </c>
      <c r="F52" s="15">
        <v>1637</v>
      </c>
      <c r="G52" s="15">
        <v>772</v>
      </c>
      <c r="H52" s="15">
        <v>1572</v>
      </c>
      <c r="I52" s="15">
        <v>762</v>
      </c>
      <c r="J52" s="15">
        <v>1461</v>
      </c>
      <c r="K52" s="15">
        <v>720</v>
      </c>
      <c r="L52" s="15">
        <v>1616</v>
      </c>
      <c r="M52" s="15">
        <v>799</v>
      </c>
      <c r="N52" s="15">
        <v>1678</v>
      </c>
      <c r="O52" s="15">
        <v>855</v>
      </c>
      <c r="P52" s="15">
        <v>1794</v>
      </c>
      <c r="Q52" s="15">
        <v>909</v>
      </c>
      <c r="R52" s="15">
        <v>2164</v>
      </c>
      <c r="S52" s="15">
        <v>1196</v>
      </c>
      <c r="T52" s="15">
        <v>2131</v>
      </c>
      <c r="U52" s="15">
        <v>1078</v>
      </c>
      <c r="V52" s="15">
        <v>2011</v>
      </c>
      <c r="W52" s="15">
        <v>1015</v>
      </c>
    </row>
    <row r="53" spans="1:23" ht="27.75" x14ac:dyDescent="0.25">
      <c r="A53" s="14" t="s">
        <v>51</v>
      </c>
      <c r="B53" s="15">
        <v>1391</v>
      </c>
      <c r="C53" s="15">
        <v>646</v>
      </c>
      <c r="D53" s="15">
        <v>1309</v>
      </c>
      <c r="E53" s="15">
        <v>607</v>
      </c>
      <c r="F53" s="15">
        <v>1308</v>
      </c>
      <c r="G53" s="15">
        <v>618</v>
      </c>
      <c r="H53" s="15">
        <v>1120</v>
      </c>
      <c r="I53" s="15">
        <v>543</v>
      </c>
      <c r="J53" s="15">
        <v>971</v>
      </c>
      <c r="K53" s="15">
        <v>509</v>
      </c>
      <c r="L53" s="15">
        <v>848</v>
      </c>
      <c r="M53" s="15">
        <v>464</v>
      </c>
      <c r="N53" s="15">
        <v>788</v>
      </c>
      <c r="O53" s="15">
        <v>431</v>
      </c>
      <c r="P53" s="15">
        <v>794</v>
      </c>
      <c r="Q53" s="15">
        <v>454</v>
      </c>
      <c r="R53" s="15">
        <v>841</v>
      </c>
      <c r="S53" s="15">
        <v>485</v>
      </c>
      <c r="T53" s="15">
        <v>974</v>
      </c>
      <c r="U53" s="15">
        <v>570</v>
      </c>
      <c r="V53" s="15">
        <v>1113</v>
      </c>
      <c r="W53" s="15">
        <v>660</v>
      </c>
    </row>
    <row r="54" spans="1:23" ht="27.75" x14ac:dyDescent="0.25">
      <c r="A54" s="14" t="s">
        <v>52</v>
      </c>
      <c r="B54" s="15">
        <v>4959</v>
      </c>
      <c r="C54" s="15">
        <v>3527</v>
      </c>
      <c r="D54" s="15">
        <v>4854</v>
      </c>
      <c r="E54" s="15">
        <v>3492</v>
      </c>
      <c r="F54" s="15">
        <v>4872</v>
      </c>
      <c r="G54" s="15">
        <v>3542</v>
      </c>
      <c r="H54" s="15">
        <v>4733</v>
      </c>
      <c r="I54" s="15">
        <v>3446</v>
      </c>
      <c r="J54" s="15">
        <v>4695</v>
      </c>
      <c r="K54" s="15">
        <v>3260</v>
      </c>
      <c r="L54" s="15">
        <v>4560</v>
      </c>
      <c r="M54" s="15">
        <v>3134</v>
      </c>
      <c r="N54" s="15">
        <v>4378</v>
      </c>
      <c r="O54" s="15">
        <v>3175</v>
      </c>
      <c r="P54" s="15">
        <v>4180</v>
      </c>
      <c r="Q54" s="15">
        <v>2988</v>
      </c>
      <c r="R54" s="15">
        <v>3978</v>
      </c>
      <c r="S54" s="15">
        <v>2859</v>
      </c>
      <c r="T54" s="15">
        <v>3770</v>
      </c>
      <c r="U54" s="15">
        <v>2708</v>
      </c>
      <c r="V54" s="15">
        <v>3605</v>
      </c>
      <c r="W54" s="15">
        <v>2577</v>
      </c>
    </row>
    <row r="55" spans="1:23" ht="27.75" x14ac:dyDescent="0.25">
      <c r="A55" s="14" t="s">
        <v>53</v>
      </c>
      <c r="B55" s="15">
        <v>625</v>
      </c>
      <c r="C55" s="15">
        <v>453</v>
      </c>
      <c r="D55" s="15">
        <v>638</v>
      </c>
      <c r="E55" s="15">
        <v>479</v>
      </c>
      <c r="F55" s="15">
        <v>558</v>
      </c>
      <c r="G55" s="15">
        <v>420</v>
      </c>
      <c r="H55" s="15">
        <v>474</v>
      </c>
      <c r="I55" s="15">
        <v>343</v>
      </c>
      <c r="J55" s="15">
        <v>560</v>
      </c>
      <c r="K55" s="15">
        <v>425</v>
      </c>
      <c r="L55" s="15">
        <v>573</v>
      </c>
      <c r="M55" s="15">
        <v>444</v>
      </c>
      <c r="N55" s="15">
        <v>591</v>
      </c>
      <c r="O55" s="15">
        <v>469</v>
      </c>
      <c r="P55" s="15">
        <v>624</v>
      </c>
      <c r="Q55" s="15">
        <v>471</v>
      </c>
      <c r="R55" s="15">
        <v>641</v>
      </c>
      <c r="S55" s="15">
        <v>483</v>
      </c>
      <c r="T55" s="15">
        <v>701</v>
      </c>
      <c r="U55" s="15">
        <v>537</v>
      </c>
      <c r="V55" s="15">
        <v>654</v>
      </c>
      <c r="W55" s="15">
        <v>501</v>
      </c>
    </row>
    <row r="56" spans="1:23" ht="27.75" x14ac:dyDescent="0.25">
      <c r="A56" s="14" t="s">
        <v>54</v>
      </c>
      <c r="B56" s="15">
        <v>658</v>
      </c>
      <c r="C56" s="15">
        <v>509</v>
      </c>
      <c r="D56" s="15">
        <v>572</v>
      </c>
      <c r="E56" s="15">
        <v>454</v>
      </c>
      <c r="F56" s="15">
        <v>514</v>
      </c>
      <c r="G56" s="15">
        <v>400</v>
      </c>
      <c r="H56" s="15">
        <v>524</v>
      </c>
      <c r="I56" s="15">
        <v>388</v>
      </c>
      <c r="J56" s="15">
        <v>542</v>
      </c>
      <c r="K56" s="15">
        <v>414</v>
      </c>
      <c r="L56" s="15">
        <v>815</v>
      </c>
      <c r="M56" s="15">
        <v>607</v>
      </c>
      <c r="N56" s="15">
        <v>964</v>
      </c>
      <c r="O56" s="15">
        <v>735</v>
      </c>
      <c r="P56" s="15">
        <v>971</v>
      </c>
      <c r="Q56" s="15">
        <v>744</v>
      </c>
      <c r="R56" s="15">
        <v>968</v>
      </c>
      <c r="S56" s="15">
        <v>739</v>
      </c>
      <c r="T56" s="15">
        <v>984</v>
      </c>
      <c r="U56" s="15">
        <v>727</v>
      </c>
      <c r="V56" s="15">
        <v>1059</v>
      </c>
      <c r="W56" s="15">
        <v>785</v>
      </c>
    </row>
    <row r="57" spans="1:23" ht="27.75" x14ac:dyDescent="0.25">
      <c r="A57" s="14" t="s">
        <v>55</v>
      </c>
      <c r="B57" s="15">
        <v>1199</v>
      </c>
      <c r="C57" s="15">
        <v>815</v>
      </c>
      <c r="D57" s="15">
        <v>1191</v>
      </c>
      <c r="E57" s="15">
        <v>844</v>
      </c>
      <c r="F57" s="15">
        <v>991</v>
      </c>
      <c r="G57" s="15">
        <v>697</v>
      </c>
      <c r="H57" s="15">
        <v>865</v>
      </c>
      <c r="I57" s="15">
        <v>620</v>
      </c>
      <c r="J57" s="15">
        <v>793</v>
      </c>
      <c r="K57" s="15">
        <v>559</v>
      </c>
      <c r="L57" s="15">
        <v>652</v>
      </c>
      <c r="M57" s="15">
        <v>497</v>
      </c>
      <c r="N57" s="15">
        <v>669</v>
      </c>
      <c r="O57" s="15">
        <v>537</v>
      </c>
      <c r="P57" s="15">
        <v>709</v>
      </c>
      <c r="Q57" s="15">
        <v>556</v>
      </c>
      <c r="R57" s="15">
        <v>688</v>
      </c>
      <c r="S57" s="15">
        <v>530</v>
      </c>
      <c r="T57" s="15">
        <v>500</v>
      </c>
      <c r="U57" s="15">
        <v>378</v>
      </c>
      <c r="V57" s="15">
        <v>336</v>
      </c>
      <c r="W57" s="15">
        <v>247</v>
      </c>
    </row>
    <row r="58" spans="1:23" ht="24.75" x14ac:dyDescent="0.25">
      <c r="A58" s="14" t="s">
        <v>30</v>
      </c>
      <c r="B58" s="16">
        <f>SUM(B50:B57)</f>
        <v>24773</v>
      </c>
      <c r="C58" s="16">
        <f t="shared" ref="C58:K58" si="2">SUM(C50:C57)</f>
        <v>16403</v>
      </c>
      <c r="D58" s="16">
        <f t="shared" si="2"/>
        <v>23656</v>
      </c>
      <c r="E58" s="16">
        <f t="shared" si="2"/>
        <v>15831</v>
      </c>
      <c r="F58" s="16">
        <f t="shared" si="2"/>
        <v>21278</v>
      </c>
      <c r="G58" s="16">
        <f t="shared" si="2"/>
        <v>14521</v>
      </c>
      <c r="H58" s="16">
        <f t="shared" si="2"/>
        <v>19973</v>
      </c>
      <c r="I58" s="16">
        <f t="shared" si="2"/>
        <v>13667</v>
      </c>
      <c r="J58" s="16">
        <f t="shared" si="2"/>
        <v>18876</v>
      </c>
      <c r="K58" s="16">
        <f t="shared" si="2"/>
        <v>12922</v>
      </c>
      <c r="L58" s="16">
        <v>18745</v>
      </c>
      <c r="M58" s="16">
        <v>12919</v>
      </c>
      <c r="N58" s="16">
        <v>19193</v>
      </c>
      <c r="O58" s="16">
        <v>13408</v>
      </c>
      <c r="P58" s="16">
        <v>18846</v>
      </c>
      <c r="Q58" s="16">
        <v>12970</v>
      </c>
      <c r="R58" s="16">
        <f>SUM(R49:R57)</f>
        <v>21343</v>
      </c>
      <c r="S58" s="16">
        <f>SUM(S49:S57)</f>
        <v>14802</v>
      </c>
      <c r="T58" s="16">
        <v>20901</v>
      </c>
      <c r="U58" s="16">
        <v>14267</v>
      </c>
      <c r="V58" s="16">
        <v>20909</v>
      </c>
      <c r="W58" s="16">
        <v>14237</v>
      </c>
    </row>
    <row r="59" spans="1:23" ht="27.75" x14ac:dyDescent="0.2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20"/>
    </row>
    <row r="60" spans="1:23" ht="33" x14ac:dyDescent="0.6">
      <c r="A60" s="1" t="s">
        <v>56</v>
      </c>
      <c r="B60" s="8"/>
      <c r="C60" s="8"/>
      <c r="D60" s="8"/>
      <c r="E60" s="21"/>
      <c r="F60" s="9"/>
      <c r="G60" s="9"/>
      <c r="H60" s="9"/>
      <c r="I60" s="9"/>
      <c r="J60" s="8"/>
      <c r="K60" s="10"/>
    </row>
    <row r="61" spans="1:23" ht="24.75" x14ac:dyDescent="0.25">
      <c r="A61" s="11" t="s">
        <v>3</v>
      </c>
      <c r="B61" s="33" t="s">
        <v>72</v>
      </c>
      <c r="C61" s="34"/>
      <c r="D61" s="33" t="s">
        <v>4</v>
      </c>
      <c r="E61" s="34"/>
      <c r="F61" s="33" t="s">
        <v>5</v>
      </c>
      <c r="G61" s="34"/>
      <c r="H61" s="33" t="s">
        <v>6</v>
      </c>
      <c r="I61" s="34"/>
      <c r="J61" s="33" t="s">
        <v>7</v>
      </c>
      <c r="K61" s="34"/>
      <c r="L61" s="33" t="s">
        <v>8</v>
      </c>
      <c r="M61" s="34"/>
      <c r="N61" s="33" t="s">
        <v>78</v>
      </c>
      <c r="O61" s="34"/>
      <c r="P61" s="33" t="s">
        <v>80</v>
      </c>
      <c r="Q61" s="34"/>
      <c r="R61" s="33" t="s">
        <v>82</v>
      </c>
      <c r="S61" s="34"/>
      <c r="T61" s="33" t="s">
        <v>83</v>
      </c>
      <c r="U61" s="34"/>
      <c r="V61" s="33" t="s">
        <v>84</v>
      </c>
      <c r="W61" s="34"/>
    </row>
    <row r="62" spans="1:23" ht="49.5" x14ac:dyDescent="0.25">
      <c r="A62" s="12" t="s">
        <v>11</v>
      </c>
      <c r="B62" s="22" t="s">
        <v>57</v>
      </c>
      <c r="C62" s="22" t="s">
        <v>13</v>
      </c>
      <c r="D62" s="22" t="s">
        <v>57</v>
      </c>
      <c r="E62" s="22" t="s">
        <v>13</v>
      </c>
      <c r="F62" s="22" t="s">
        <v>57</v>
      </c>
      <c r="G62" s="22" t="s">
        <v>13</v>
      </c>
      <c r="H62" s="22" t="s">
        <v>57</v>
      </c>
      <c r="I62" s="22" t="s">
        <v>13</v>
      </c>
      <c r="J62" s="22" t="s">
        <v>57</v>
      </c>
      <c r="K62" s="22" t="s">
        <v>13</v>
      </c>
      <c r="L62" s="22" t="s">
        <v>57</v>
      </c>
      <c r="M62" s="22" t="s">
        <v>13</v>
      </c>
      <c r="N62" s="22" t="s">
        <v>57</v>
      </c>
      <c r="O62" s="22" t="s">
        <v>13</v>
      </c>
      <c r="P62" s="22" t="s">
        <v>57</v>
      </c>
      <c r="Q62" s="22" t="s">
        <v>13</v>
      </c>
      <c r="R62" s="22" t="s">
        <v>57</v>
      </c>
      <c r="S62" s="22" t="s">
        <v>13</v>
      </c>
      <c r="T62" s="22" t="s">
        <v>57</v>
      </c>
      <c r="U62" s="22" t="s">
        <v>13</v>
      </c>
      <c r="V62" s="22" t="s">
        <v>57</v>
      </c>
      <c r="W62" s="22" t="s">
        <v>13</v>
      </c>
    </row>
    <row r="63" spans="1:23" ht="27.75" x14ac:dyDescent="0.25">
      <c r="A63" s="14" t="s">
        <v>14</v>
      </c>
      <c r="B63" s="15">
        <v>476</v>
      </c>
      <c r="C63" s="15">
        <v>422</v>
      </c>
      <c r="D63" s="15">
        <v>292</v>
      </c>
      <c r="E63" s="15">
        <v>252</v>
      </c>
      <c r="F63" s="15">
        <v>201</v>
      </c>
      <c r="G63" s="15">
        <v>182</v>
      </c>
      <c r="H63" s="15">
        <v>232</v>
      </c>
      <c r="I63" s="15">
        <v>202</v>
      </c>
      <c r="J63" s="15">
        <v>205</v>
      </c>
      <c r="K63" s="15">
        <v>181</v>
      </c>
      <c r="L63" s="15">
        <v>162</v>
      </c>
      <c r="M63" s="15">
        <v>151</v>
      </c>
      <c r="N63" s="15">
        <v>170</v>
      </c>
      <c r="O63" s="15">
        <v>156</v>
      </c>
      <c r="P63" s="15">
        <v>153</v>
      </c>
      <c r="Q63" s="15">
        <v>128</v>
      </c>
      <c r="R63" s="15">
        <v>187</v>
      </c>
      <c r="S63" s="15">
        <v>166</v>
      </c>
      <c r="T63" s="15">
        <v>164</v>
      </c>
      <c r="U63" s="15">
        <v>150</v>
      </c>
      <c r="V63" s="15">
        <v>172</v>
      </c>
      <c r="W63" s="15">
        <v>150</v>
      </c>
    </row>
    <row r="64" spans="1:23" ht="27.75" x14ac:dyDescent="0.25">
      <c r="A64" s="14" t="s">
        <v>15</v>
      </c>
      <c r="B64" s="15">
        <v>574</v>
      </c>
      <c r="C64" s="15">
        <v>272</v>
      </c>
      <c r="D64" s="15">
        <v>459</v>
      </c>
      <c r="E64" s="15">
        <v>231</v>
      </c>
      <c r="F64" s="15">
        <v>355</v>
      </c>
      <c r="G64" s="15">
        <v>138</v>
      </c>
      <c r="H64" s="15">
        <v>409</v>
      </c>
      <c r="I64" s="15">
        <v>216</v>
      </c>
      <c r="J64" s="15">
        <v>432</v>
      </c>
      <c r="K64" s="15">
        <v>217</v>
      </c>
      <c r="L64" s="15">
        <v>379</v>
      </c>
      <c r="M64" s="15">
        <v>193</v>
      </c>
      <c r="N64" s="15">
        <v>355</v>
      </c>
      <c r="O64" s="15">
        <v>201</v>
      </c>
      <c r="P64" s="15">
        <v>312</v>
      </c>
      <c r="Q64" s="15">
        <v>182</v>
      </c>
      <c r="R64" s="15">
        <v>252</v>
      </c>
      <c r="S64" s="15">
        <v>154</v>
      </c>
      <c r="T64" s="15">
        <v>283</v>
      </c>
      <c r="U64" s="15">
        <v>172</v>
      </c>
      <c r="V64" s="15">
        <v>205</v>
      </c>
      <c r="W64" s="15">
        <v>128</v>
      </c>
    </row>
    <row r="65" spans="1:23" ht="27.75" x14ac:dyDescent="0.25">
      <c r="A65" s="14" t="s">
        <v>17</v>
      </c>
      <c r="B65" s="15">
        <v>224</v>
      </c>
      <c r="C65" s="15">
        <v>137</v>
      </c>
      <c r="D65" s="15">
        <v>198</v>
      </c>
      <c r="E65" s="15">
        <v>120</v>
      </c>
      <c r="F65" s="15">
        <v>153</v>
      </c>
      <c r="G65" s="15">
        <v>75</v>
      </c>
      <c r="H65" s="15">
        <v>105</v>
      </c>
      <c r="I65" s="15">
        <v>41</v>
      </c>
      <c r="J65" s="15">
        <v>102</v>
      </c>
      <c r="K65" s="15">
        <v>54</v>
      </c>
      <c r="L65" s="15">
        <v>53</v>
      </c>
      <c r="M65" s="15">
        <v>25</v>
      </c>
      <c r="N65" s="15">
        <v>137</v>
      </c>
      <c r="O65" s="15">
        <v>72</v>
      </c>
      <c r="P65" s="15">
        <v>196</v>
      </c>
      <c r="Q65" s="15">
        <v>103</v>
      </c>
      <c r="R65" s="15">
        <v>233</v>
      </c>
      <c r="S65" s="15">
        <v>115</v>
      </c>
      <c r="T65" s="15">
        <v>287</v>
      </c>
      <c r="U65" s="15">
        <v>154</v>
      </c>
      <c r="V65" s="15">
        <v>294</v>
      </c>
      <c r="W65" s="15">
        <v>170</v>
      </c>
    </row>
    <row r="66" spans="1:23" ht="27.75" x14ac:dyDescent="0.25">
      <c r="A66" s="14" t="s">
        <v>18</v>
      </c>
      <c r="B66" s="15">
        <v>410</v>
      </c>
      <c r="C66" s="15">
        <v>246</v>
      </c>
      <c r="D66" s="15">
        <v>326</v>
      </c>
      <c r="E66" s="15">
        <v>178</v>
      </c>
      <c r="F66" s="15">
        <v>314</v>
      </c>
      <c r="G66" s="15">
        <v>181</v>
      </c>
      <c r="H66" s="15">
        <v>493</v>
      </c>
      <c r="I66" s="15">
        <v>356</v>
      </c>
      <c r="J66" s="15">
        <v>251</v>
      </c>
      <c r="K66" s="15">
        <v>156</v>
      </c>
      <c r="L66" s="15">
        <v>224</v>
      </c>
      <c r="M66" s="15">
        <v>146</v>
      </c>
      <c r="N66" s="15">
        <v>238</v>
      </c>
      <c r="O66" s="15">
        <v>153</v>
      </c>
      <c r="P66" s="15">
        <v>273</v>
      </c>
      <c r="Q66" s="15">
        <v>176</v>
      </c>
      <c r="R66" s="15">
        <v>222</v>
      </c>
      <c r="S66" s="15">
        <v>103</v>
      </c>
      <c r="T66" s="15">
        <v>251</v>
      </c>
      <c r="U66" s="15">
        <v>149</v>
      </c>
      <c r="V66" s="15">
        <v>375</v>
      </c>
      <c r="W66" s="15">
        <v>230</v>
      </c>
    </row>
    <row r="67" spans="1:23" ht="27.75" x14ac:dyDescent="0.25">
      <c r="A67" s="14" t="s">
        <v>19</v>
      </c>
      <c r="B67" s="15">
        <v>498</v>
      </c>
      <c r="C67" s="15">
        <v>436</v>
      </c>
      <c r="D67" s="15">
        <v>454</v>
      </c>
      <c r="E67" s="15">
        <v>401</v>
      </c>
      <c r="F67" s="15">
        <v>415</v>
      </c>
      <c r="G67" s="15">
        <v>374</v>
      </c>
      <c r="H67" s="15">
        <v>407</v>
      </c>
      <c r="I67" s="15">
        <v>367</v>
      </c>
      <c r="J67" s="15">
        <v>354</v>
      </c>
      <c r="K67" s="15">
        <v>314</v>
      </c>
      <c r="L67" s="15">
        <v>312</v>
      </c>
      <c r="M67" s="15">
        <v>285</v>
      </c>
      <c r="N67" s="15">
        <v>220</v>
      </c>
      <c r="O67" s="15">
        <v>205</v>
      </c>
      <c r="P67" s="15">
        <v>288</v>
      </c>
      <c r="Q67" s="15">
        <v>272</v>
      </c>
      <c r="R67" s="15">
        <v>217</v>
      </c>
      <c r="S67" s="15">
        <v>209</v>
      </c>
      <c r="T67" s="15">
        <v>188</v>
      </c>
      <c r="U67" s="15">
        <v>173</v>
      </c>
      <c r="V67" s="15">
        <v>226</v>
      </c>
      <c r="W67" s="15">
        <v>209</v>
      </c>
    </row>
    <row r="68" spans="1:23" ht="27.75" x14ac:dyDescent="0.25">
      <c r="A68" s="14" t="s">
        <v>20</v>
      </c>
      <c r="B68" s="15">
        <v>254</v>
      </c>
      <c r="C68" s="15">
        <v>202</v>
      </c>
      <c r="D68" s="15">
        <v>110</v>
      </c>
      <c r="E68" s="15">
        <v>93</v>
      </c>
      <c r="F68" s="15">
        <v>126</v>
      </c>
      <c r="G68" s="15">
        <v>112</v>
      </c>
      <c r="H68" s="15">
        <v>118</v>
      </c>
      <c r="I68" s="15">
        <v>104</v>
      </c>
      <c r="J68" s="15">
        <v>92</v>
      </c>
      <c r="K68" s="15">
        <v>77</v>
      </c>
      <c r="L68" s="15">
        <v>131</v>
      </c>
      <c r="M68" s="15">
        <v>108</v>
      </c>
      <c r="N68" s="15">
        <v>539</v>
      </c>
      <c r="O68" s="15">
        <v>481</v>
      </c>
      <c r="P68" s="15">
        <v>563</v>
      </c>
      <c r="Q68" s="15">
        <v>494</v>
      </c>
      <c r="R68" s="15">
        <v>395</v>
      </c>
      <c r="S68" s="15">
        <v>353</v>
      </c>
      <c r="T68" s="15">
        <v>403</v>
      </c>
      <c r="U68" s="15">
        <v>382</v>
      </c>
      <c r="V68" s="15">
        <v>270</v>
      </c>
      <c r="W68" s="15">
        <v>236</v>
      </c>
    </row>
    <row r="69" spans="1:23" ht="27.75" x14ac:dyDescent="0.25">
      <c r="A69" s="14" t="s">
        <v>21</v>
      </c>
      <c r="B69" s="15">
        <v>174</v>
      </c>
      <c r="C69" s="15">
        <v>120</v>
      </c>
      <c r="D69" s="15">
        <v>194</v>
      </c>
      <c r="E69" s="15">
        <v>150</v>
      </c>
      <c r="F69" s="15">
        <v>196</v>
      </c>
      <c r="G69" s="15">
        <v>145</v>
      </c>
      <c r="H69" s="15">
        <v>183</v>
      </c>
      <c r="I69" s="15">
        <v>138</v>
      </c>
      <c r="J69" s="15">
        <v>145</v>
      </c>
      <c r="K69" s="15">
        <v>102</v>
      </c>
      <c r="L69" s="15">
        <v>152</v>
      </c>
      <c r="M69" s="15">
        <v>111</v>
      </c>
      <c r="N69" s="15">
        <v>132</v>
      </c>
      <c r="O69" s="15">
        <v>108</v>
      </c>
      <c r="P69" s="15">
        <v>173</v>
      </c>
      <c r="Q69" s="15">
        <v>144</v>
      </c>
      <c r="R69" s="15">
        <v>138</v>
      </c>
      <c r="S69" s="15">
        <v>116</v>
      </c>
      <c r="T69" s="15">
        <v>150</v>
      </c>
      <c r="U69" s="15">
        <v>120</v>
      </c>
      <c r="V69" s="15">
        <v>126</v>
      </c>
      <c r="W69" s="15">
        <v>83</v>
      </c>
    </row>
    <row r="70" spans="1:23" ht="27.75" x14ac:dyDescent="0.25">
      <c r="A70" s="14" t="s">
        <v>86</v>
      </c>
      <c r="B70" s="15">
        <v>131</v>
      </c>
      <c r="C70" s="15">
        <v>101</v>
      </c>
      <c r="D70" s="15">
        <v>171</v>
      </c>
      <c r="E70" s="15">
        <v>152</v>
      </c>
      <c r="F70" s="15">
        <v>192</v>
      </c>
      <c r="G70" s="15">
        <v>173</v>
      </c>
      <c r="H70" s="15">
        <v>200</v>
      </c>
      <c r="I70" s="15">
        <v>186</v>
      </c>
      <c r="J70" s="15">
        <v>231</v>
      </c>
      <c r="K70" s="15">
        <v>170</v>
      </c>
      <c r="L70" s="15">
        <v>177</v>
      </c>
      <c r="M70" s="15">
        <v>162</v>
      </c>
      <c r="N70" s="15">
        <v>135</v>
      </c>
      <c r="O70" s="15">
        <v>119</v>
      </c>
      <c r="P70" s="15">
        <v>165</v>
      </c>
      <c r="Q70" s="15">
        <v>145</v>
      </c>
      <c r="R70" s="15">
        <v>173</v>
      </c>
      <c r="S70" s="15">
        <v>144</v>
      </c>
      <c r="T70" s="15">
        <v>139</v>
      </c>
      <c r="U70" s="15">
        <v>122</v>
      </c>
      <c r="V70" s="15">
        <v>163</v>
      </c>
      <c r="W70" s="15">
        <v>130</v>
      </c>
    </row>
    <row r="71" spans="1:23" ht="27.75" x14ac:dyDescent="0.25">
      <c r="A71" s="14" t="s">
        <v>23</v>
      </c>
      <c r="B71" s="15">
        <v>195</v>
      </c>
      <c r="C71" s="15">
        <v>177</v>
      </c>
      <c r="D71" s="15">
        <v>108</v>
      </c>
      <c r="E71" s="15">
        <v>94</v>
      </c>
      <c r="F71" s="15">
        <v>86</v>
      </c>
      <c r="G71" s="15">
        <v>65</v>
      </c>
      <c r="H71" s="15">
        <v>104</v>
      </c>
      <c r="I71" s="15">
        <v>81</v>
      </c>
      <c r="J71" s="15">
        <v>145</v>
      </c>
      <c r="K71" s="15">
        <v>124</v>
      </c>
      <c r="L71" s="15">
        <v>101</v>
      </c>
      <c r="M71" s="15">
        <v>85</v>
      </c>
      <c r="N71" s="15">
        <v>128</v>
      </c>
      <c r="O71" s="15">
        <v>106</v>
      </c>
      <c r="P71" s="15">
        <v>170</v>
      </c>
      <c r="Q71" s="15">
        <v>135</v>
      </c>
      <c r="R71" s="15">
        <v>99</v>
      </c>
      <c r="S71" s="15">
        <v>79</v>
      </c>
      <c r="T71" s="15">
        <v>140</v>
      </c>
      <c r="U71" s="15">
        <v>119</v>
      </c>
      <c r="V71" s="15">
        <v>147</v>
      </c>
      <c r="W71" s="15">
        <v>128</v>
      </c>
    </row>
    <row r="72" spans="1:23" ht="27.75" x14ac:dyDescent="0.25">
      <c r="A72" s="14" t="s">
        <v>24</v>
      </c>
      <c r="B72" s="15">
        <v>211</v>
      </c>
      <c r="C72" s="15">
        <v>189</v>
      </c>
      <c r="D72" s="15">
        <v>194</v>
      </c>
      <c r="E72" s="15">
        <v>179</v>
      </c>
      <c r="F72" s="15">
        <v>160</v>
      </c>
      <c r="G72" s="15">
        <v>148</v>
      </c>
      <c r="H72" s="15">
        <v>199</v>
      </c>
      <c r="I72" s="15">
        <v>187</v>
      </c>
      <c r="J72" s="15">
        <v>195</v>
      </c>
      <c r="K72" s="15">
        <v>180</v>
      </c>
      <c r="L72" s="15">
        <v>168</v>
      </c>
      <c r="M72" s="15">
        <v>159</v>
      </c>
      <c r="N72" s="15">
        <v>139</v>
      </c>
      <c r="O72" s="15">
        <v>127</v>
      </c>
      <c r="P72" s="15">
        <v>173</v>
      </c>
      <c r="Q72" s="15">
        <v>160</v>
      </c>
      <c r="R72" s="15">
        <v>138</v>
      </c>
      <c r="S72" s="15">
        <v>127</v>
      </c>
      <c r="T72" s="15">
        <v>132</v>
      </c>
      <c r="U72" s="15">
        <v>123</v>
      </c>
      <c r="V72" s="15">
        <v>103</v>
      </c>
      <c r="W72" s="15">
        <v>99</v>
      </c>
    </row>
    <row r="73" spans="1:23" ht="27.75" x14ac:dyDescent="0.25">
      <c r="A73" s="14" t="s">
        <v>25</v>
      </c>
      <c r="B73" s="15">
        <v>340</v>
      </c>
      <c r="C73" s="15">
        <v>254</v>
      </c>
      <c r="D73" s="15">
        <v>289</v>
      </c>
      <c r="E73" s="15">
        <v>211</v>
      </c>
      <c r="F73" s="15">
        <v>250</v>
      </c>
      <c r="G73" s="15">
        <v>189</v>
      </c>
      <c r="H73" s="15">
        <v>268</v>
      </c>
      <c r="I73" s="15">
        <v>220</v>
      </c>
      <c r="J73" s="15">
        <v>247</v>
      </c>
      <c r="K73" s="15">
        <v>180</v>
      </c>
      <c r="L73" s="15">
        <v>269</v>
      </c>
      <c r="M73" s="15">
        <v>206</v>
      </c>
      <c r="N73" s="15">
        <v>283</v>
      </c>
      <c r="O73" s="15">
        <v>211</v>
      </c>
      <c r="P73" s="15">
        <v>331</v>
      </c>
      <c r="Q73" s="15">
        <v>248</v>
      </c>
      <c r="R73" s="15">
        <v>299</v>
      </c>
      <c r="S73" s="15">
        <v>229</v>
      </c>
      <c r="T73" s="15">
        <v>61</v>
      </c>
      <c r="U73" s="15">
        <v>50</v>
      </c>
      <c r="V73" s="15">
        <v>263</v>
      </c>
      <c r="W73" s="15">
        <v>137</v>
      </c>
    </row>
    <row r="74" spans="1:23" ht="27.75" x14ac:dyDescent="0.25">
      <c r="A74" s="14" t="s">
        <v>26</v>
      </c>
      <c r="B74" s="15">
        <v>240</v>
      </c>
      <c r="C74" s="15">
        <v>151</v>
      </c>
      <c r="D74" s="15">
        <v>215</v>
      </c>
      <c r="E74" s="15">
        <v>140</v>
      </c>
      <c r="F74" s="15">
        <v>212</v>
      </c>
      <c r="G74" s="15">
        <v>150</v>
      </c>
      <c r="H74" s="15">
        <v>211</v>
      </c>
      <c r="I74" s="15">
        <v>155</v>
      </c>
      <c r="J74" s="15">
        <v>235</v>
      </c>
      <c r="K74" s="15">
        <v>165</v>
      </c>
      <c r="L74" s="15">
        <v>272</v>
      </c>
      <c r="M74" s="15">
        <v>195</v>
      </c>
      <c r="N74" s="15">
        <v>235</v>
      </c>
      <c r="O74" s="15">
        <v>171</v>
      </c>
      <c r="P74" s="15">
        <v>252</v>
      </c>
      <c r="Q74" s="15">
        <v>168</v>
      </c>
      <c r="R74" s="15">
        <v>188</v>
      </c>
      <c r="S74" s="15">
        <v>138</v>
      </c>
      <c r="T74" s="15">
        <v>224</v>
      </c>
      <c r="U74" s="15">
        <v>156</v>
      </c>
      <c r="V74" s="15">
        <v>215</v>
      </c>
      <c r="W74" s="15">
        <v>160</v>
      </c>
    </row>
    <row r="75" spans="1:23" ht="27.75" x14ac:dyDescent="0.25">
      <c r="A75" s="14" t="s">
        <v>27</v>
      </c>
      <c r="B75" s="15">
        <v>500</v>
      </c>
      <c r="C75" s="15">
        <v>371</v>
      </c>
      <c r="D75" s="15">
        <v>360</v>
      </c>
      <c r="E75" s="15">
        <v>269</v>
      </c>
      <c r="F75" s="15">
        <v>397</v>
      </c>
      <c r="G75" s="15">
        <v>307</v>
      </c>
      <c r="H75" s="15">
        <v>468</v>
      </c>
      <c r="I75" s="15">
        <v>366</v>
      </c>
      <c r="J75" s="15">
        <v>377</v>
      </c>
      <c r="K75" s="15">
        <v>318</v>
      </c>
      <c r="L75" s="15">
        <v>368</v>
      </c>
      <c r="M75" s="15">
        <v>301</v>
      </c>
      <c r="N75" s="15">
        <v>363</v>
      </c>
      <c r="O75" s="15">
        <v>294</v>
      </c>
      <c r="P75" s="15">
        <v>383</v>
      </c>
      <c r="Q75" s="15">
        <v>311</v>
      </c>
      <c r="R75" s="15">
        <v>429</v>
      </c>
      <c r="S75" s="15">
        <v>359</v>
      </c>
      <c r="T75" s="15">
        <v>585</v>
      </c>
      <c r="U75" s="15">
        <v>469</v>
      </c>
      <c r="V75" s="15">
        <v>469</v>
      </c>
      <c r="W75" s="15">
        <v>351</v>
      </c>
    </row>
    <row r="76" spans="1:23" ht="27.75" x14ac:dyDescent="0.25">
      <c r="A76" s="14" t="s">
        <v>28</v>
      </c>
      <c r="B76" s="15">
        <v>868</v>
      </c>
      <c r="C76" s="15">
        <v>570</v>
      </c>
      <c r="D76" s="15">
        <v>855</v>
      </c>
      <c r="E76" s="15">
        <v>523</v>
      </c>
      <c r="F76" s="15">
        <v>917</v>
      </c>
      <c r="G76" s="15">
        <v>573</v>
      </c>
      <c r="H76" s="15">
        <v>952</v>
      </c>
      <c r="I76" s="15">
        <v>637</v>
      </c>
      <c r="J76" s="15">
        <v>845</v>
      </c>
      <c r="K76" s="15">
        <v>567</v>
      </c>
      <c r="L76" s="15">
        <v>657</v>
      </c>
      <c r="M76" s="15">
        <v>450</v>
      </c>
      <c r="N76" s="15">
        <v>575</v>
      </c>
      <c r="O76" s="15">
        <v>429</v>
      </c>
      <c r="P76" s="15">
        <v>526</v>
      </c>
      <c r="Q76" s="15">
        <v>391</v>
      </c>
      <c r="R76" s="15">
        <v>547</v>
      </c>
      <c r="S76" s="15">
        <v>367</v>
      </c>
      <c r="T76" s="15">
        <v>602</v>
      </c>
      <c r="U76" s="15">
        <v>426</v>
      </c>
      <c r="V76" s="15">
        <v>558</v>
      </c>
      <c r="W76" s="15">
        <v>388</v>
      </c>
    </row>
    <row r="77" spans="1:23" ht="27.75" x14ac:dyDescent="0.25">
      <c r="A77" s="14" t="s">
        <v>29</v>
      </c>
      <c r="B77" s="15">
        <v>274</v>
      </c>
      <c r="C77" s="15">
        <v>206</v>
      </c>
      <c r="D77" s="15">
        <v>222</v>
      </c>
      <c r="E77" s="15">
        <v>151</v>
      </c>
      <c r="F77" s="15">
        <v>245</v>
      </c>
      <c r="G77" s="15">
        <v>174</v>
      </c>
      <c r="H77" s="15">
        <v>220</v>
      </c>
      <c r="I77" s="15">
        <v>166</v>
      </c>
      <c r="J77" s="15">
        <v>240</v>
      </c>
      <c r="K77" s="15">
        <v>180</v>
      </c>
      <c r="L77" s="15">
        <v>236</v>
      </c>
      <c r="M77" s="15">
        <v>186</v>
      </c>
      <c r="N77" s="15">
        <v>270</v>
      </c>
      <c r="O77" s="15">
        <v>218</v>
      </c>
      <c r="P77" s="15">
        <v>220</v>
      </c>
      <c r="Q77" s="15">
        <v>160</v>
      </c>
      <c r="R77" s="15">
        <v>253</v>
      </c>
      <c r="S77" s="15">
        <v>197</v>
      </c>
      <c r="T77" s="15">
        <v>61</v>
      </c>
      <c r="U77" s="15">
        <v>50</v>
      </c>
      <c r="V77" s="15">
        <v>283</v>
      </c>
      <c r="W77" s="15">
        <v>227</v>
      </c>
    </row>
    <row r="78" spans="1:23" ht="24.75" x14ac:dyDescent="0.25">
      <c r="A78" s="14" t="s">
        <v>30</v>
      </c>
      <c r="B78" s="16">
        <f>SUM(B63:B77)</f>
        <v>5369</v>
      </c>
      <c r="C78" s="16">
        <f t="shared" ref="C78:K78" si="3">SUM(C63:C77)</f>
        <v>3854</v>
      </c>
      <c r="D78" s="16">
        <f t="shared" si="3"/>
        <v>4447</v>
      </c>
      <c r="E78" s="16">
        <f t="shared" si="3"/>
        <v>3144</v>
      </c>
      <c r="F78" s="16">
        <f t="shared" si="3"/>
        <v>4219</v>
      </c>
      <c r="G78" s="16">
        <f t="shared" si="3"/>
        <v>2986</v>
      </c>
      <c r="H78" s="16">
        <f t="shared" si="3"/>
        <v>4569</v>
      </c>
      <c r="I78" s="16">
        <f t="shared" si="3"/>
        <v>3422</v>
      </c>
      <c r="J78" s="16">
        <f t="shared" si="3"/>
        <v>4096</v>
      </c>
      <c r="K78" s="16">
        <f t="shared" si="3"/>
        <v>2985</v>
      </c>
      <c r="L78" s="16">
        <v>3661</v>
      </c>
      <c r="M78" s="16">
        <v>2763</v>
      </c>
      <c r="N78" s="16">
        <v>3919</v>
      </c>
      <c r="O78" s="16">
        <v>3051</v>
      </c>
      <c r="P78" s="16">
        <v>4178</v>
      </c>
      <c r="Q78" s="16">
        <v>3217</v>
      </c>
      <c r="R78" s="16">
        <f>SUM(R63:R77)</f>
        <v>3770</v>
      </c>
      <c r="S78" s="16">
        <f>SUM(S63:S77)</f>
        <v>2856</v>
      </c>
      <c r="T78" s="16">
        <v>3670</v>
      </c>
      <c r="U78" s="16">
        <v>2815</v>
      </c>
      <c r="V78" s="16">
        <v>3869</v>
      </c>
      <c r="W78" s="16">
        <v>2826</v>
      </c>
    </row>
    <row r="79" spans="1:23" ht="22.5" x14ac:dyDescent="0.6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</row>
    <row r="80" spans="1:23" ht="33" x14ac:dyDescent="0.6">
      <c r="A80" s="1" t="s">
        <v>58</v>
      </c>
      <c r="B80" s="9"/>
      <c r="C80" s="9"/>
      <c r="D80" s="7"/>
      <c r="E80" s="7"/>
      <c r="F80" s="7"/>
      <c r="G80" s="7"/>
      <c r="H80" s="7"/>
      <c r="I80" s="7"/>
      <c r="J80" s="8"/>
      <c r="K80" s="10"/>
      <c r="L80" s="8"/>
      <c r="M80" s="10"/>
    </row>
    <row r="81" spans="1:23" ht="24.75" x14ac:dyDescent="0.25">
      <c r="A81" s="11" t="s">
        <v>3</v>
      </c>
      <c r="B81" s="33" t="s">
        <v>72</v>
      </c>
      <c r="C81" s="34"/>
      <c r="D81" s="33" t="s">
        <v>4</v>
      </c>
      <c r="E81" s="34"/>
      <c r="F81" s="33" t="s">
        <v>5</v>
      </c>
      <c r="G81" s="34"/>
      <c r="H81" s="33" t="s">
        <v>6</v>
      </c>
      <c r="I81" s="34"/>
      <c r="J81" s="33" t="s">
        <v>7</v>
      </c>
      <c r="K81" s="34"/>
      <c r="L81" s="33" t="s">
        <v>8</v>
      </c>
      <c r="M81" s="34"/>
      <c r="N81" s="33" t="s">
        <v>78</v>
      </c>
      <c r="O81" s="34"/>
      <c r="P81" s="33" t="s">
        <v>80</v>
      </c>
      <c r="Q81" s="34"/>
      <c r="R81" s="33" t="s">
        <v>82</v>
      </c>
      <c r="S81" s="34"/>
      <c r="T81" s="33" t="s">
        <v>83</v>
      </c>
      <c r="U81" s="34"/>
      <c r="V81" s="33" t="s">
        <v>84</v>
      </c>
      <c r="W81" s="34"/>
    </row>
    <row r="82" spans="1:23" ht="49.5" x14ac:dyDescent="0.25">
      <c r="A82" s="12" t="s">
        <v>48</v>
      </c>
      <c r="B82" s="22" t="s">
        <v>57</v>
      </c>
      <c r="C82" s="22" t="s">
        <v>13</v>
      </c>
      <c r="D82" s="22" t="s">
        <v>57</v>
      </c>
      <c r="E82" s="22" t="s">
        <v>13</v>
      </c>
      <c r="F82" s="22" t="s">
        <v>57</v>
      </c>
      <c r="G82" s="22" t="s">
        <v>13</v>
      </c>
      <c r="H82" s="22" t="s">
        <v>57</v>
      </c>
      <c r="I82" s="22" t="s">
        <v>13</v>
      </c>
      <c r="J82" s="22" t="s">
        <v>57</v>
      </c>
      <c r="K82" s="22" t="s">
        <v>13</v>
      </c>
      <c r="L82" s="22" t="s">
        <v>57</v>
      </c>
      <c r="M82" s="22" t="s">
        <v>13</v>
      </c>
      <c r="N82" s="22" t="s">
        <v>57</v>
      </c>
      <c r="O82" s="22" t="s">
        <v>13</v>
      </c>
      <c r="P82" s="22" t="s">
        <v>57</v>
      </c>
      <c r="Q82" s="22" t="s">
        <v>13</v>
      </c>
      <c r="R82" s="22" t="s">
        <v>57</v>
      </c>
      <c r="S82" s="22" t="s">
        <v>13</v>
      </c>
      <c r="T82" s="22" t="s">
        <v>57</v>
      </c>
      <c r="U82" s="22" t="s">
        <v>13</v>
      </c>
      <c r="V82" s="22" t="s">
        <v>57</v>
      </c>
      <c r="W82" s="22" t="s">
        <v>13</v>
      </c>
    </row>
    <row r="83" spans="1:23" ht="27.75" x14ac:dyDescent="0.25">
      <c r="A83" s="14" t="s">
        <v>81</v>
      </c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>
        <v>2429</v>
      </c>
      <c r="U83" s="15">
        <v>1892</v>
      </c>
      <c r="V83" s="15">
        <v>2407</v>
      </c>
      <c r="W83" s="15">
        <v>1804</v>
      </c>
    </row>
    <row r="84" spans="1:23" ht="27.75" x14ac:dyDescent="0.25">
      <c r="A84" s="14" t="s">
        <v>49</v>
      </c>
      <c r="B84" s="15">
        <v>1004</v>
      </c>
      <c r="C84" s="15">
        <v>720</v>
      </c>
      <c r="D84" s="15">
        <v>1144</v>
      </c>
      <c r="E84" s="15">
        <v>758</v>
      </c>
      <c r="F84" s="15">
        <v>1239</v>
      </c>
      <c r="G84" s="15">
        <v>809</v>
      </c>
      <c r="H84" s="15">
        <v>1463</v>
      </c>
      <c r="I84" s="15">
        <v>1104</v>
      </c>
      <c r="J84" s="15">
        <v>1030</v>
      </c>
      <c r="K84" s="15">
        <v>709</v>
      </c>
      <c r="L84" s="15">
        <v>944</v>
      </c>
      <c r="M84" s="15">
        <v>703</v>
      </c>
      <c r="N84" s="15">
        <v>879</v>
      </c>
      <c r="O84" s="15">
        <v>645</v>
      </c>
      <c r="P84" s="15">
        <v>759</v>
      </c>
      <c r="Q84" s="15">
        <v>561</v>
      </c>
      <c r="R84" s="15">
        <v>718</v>
      </c>
      <c r="S84" s="15">
        <v>514</v>
      </c>
      <c r="T84" s="15"/>
      <c r="U84" s="15"/>
      <c r="V84" s="15"/>
      <c r="W84" s="15"/>
    </row>
    <row r="85" spans="1:23" ht="27.75" x14ac:dyDescent="0.25">
      <c r="A85" s="14" t="s">
        <v>71</v>
      </c>
      <c r="B85" s="15">
        <v>2348</v>
      </c>
      <c r="C85" s="15">
        <v>1851</v>
      </c>
      <c r="D85" s="15">
        <v>1621</v>
      </c>
      <c r="E85" s="15">
        <v>1311</v>
      </c>
      <c r="F85" s="15">
        <v>1391</v>
      </c>
      <c r="G85" s="15">
        <v>1115</v>
      </c>
      <c r="H85" s="15">
        <v>1454</v>
      </c>
      <c r="I85" s="15">
        <v>1173</v>
      </c>
      <c r="J85" s="15">
        <v>1321</v>
      </c>
      <c r="K85" s="15">
        <v>1072</v>
      </c>
      <c r="L85" s="15">
        <v>1097</v>
      </c>
      <c r="M85" s="15">
        <v>926</v>
      </c>
      <c r="N85" s="15">
        <v>1411</v>
      </c>
      <c r="O85" s="15">
        <v>1205</v>
      </c>
      <c r="P85" s="15">
        <v>1481</v>
      </c>
      <c r="Q85" s="15">
        <v>1209</v>
      </c>
      <c r="R85" s="15">
        <v>1518</v>
      </c>
      <c r="S85" s="15">
        <v>1205</v>
      </c>
      <c r="T85" s="15">
        <v>66</v>
      </c>
      <c r="U85" s="15">
        <v>56</v>
      </c>
      <c r="V85" s="15"/>
      <c r="W85" s="15"/>
    </row>
    <row r="86" spans="1:23" ht="27.75" x14ac:dyDescent="0.25">
      <c r="A86" s="31" t="s">
        <v>79</v>
      </c>
      <c r="B86" s="15">
        <v>496</v>
      </c>
      <c r="C86" s="15">
        <v>222</v>
      </c>
      <c r="D86" s="15">
        <v>410</v>
      </c>
      <c r="E86" s="15">
        <v>193</v>
      </c>
      <c r="F86" s="15">
        <v>339</v>
      </c>
      <c r="G86" s="15">
        <v>130</v>
      </c>
      <c r="H86" s="15">
        <v>394</v>
      </c>
      <c r="I86" s="15">
        <v>205</v>
      </c>
      <c r="J86" s="15">
        <v>347</v>
      </c>
      <c r="K86" s="15">
        <v>176</v>
      </c>
      <c r="L86" s="15">
        <v>345</v>
      </c>
      <c r="M86" s="15">
        <v>166</v>
      </c>
      <c r="N86" s="15">
        <v>320</v>
      </c>
      <c r="O86" s="15">
        <v>178</v>
      </c>
      <c r="P86" s="15">
        <v>223</v>
      </c>
      <c r="Q86" s="15">
        <v>124</v>
      </c>
      <c r="R86" s="15">
        <v>226</v>
      </c>
      <c r="S86" s="15">
        <v>128</v>
      </c>
      <c r="T86" s="15">
        <v>233</v>
      </c>
      <c r="U86" s="15">
        <v>133</v>
      </c>
      <c r="V86" s="15">
        <v>238</v>
      </c>
      <c r="W86" s="15">
        <v>150</v>
      </c>
    </row>
    <row r="87" spans="1:23" ht="27.75" x14ac:dyDescent="0.7">
      <c r="A87" s="14" t="s">
        <v>52</v>
      </c>
      <c r="B87" s="23">
        <v>736</v>
      </c>
      <c r="C87" s="23">
        <v>540</v>
      </c>
      <c r="D87" s="15">
        <v>653</v>
      </c>
      <c r="E87" s="15">
        <v>449</v>
      </c>
      <c r="F87" s="15">
        <v>672</v>
      </c>
      <c r="G87" s="15">
        <v>482</v>
      </c>
      <c r="H87" s="15">
        <v>648</v>
      </c>
      <c r="I87" s="15">
        <v>495</v>
      </c>
      <c r="J87" s="15">
        <v>673</v>
      </c>
      <c r="K87" s="15">
        <v>481</v>
      </c>
      <c r="L87" s="15">
        <v>726</v>
      </c>
      <c r="M87" s="15">
        <v>543</v>
      </c>
      <c r="N87" s="15">
        <v>736</v>
      </c>
      <c r="O87" s="15">
        <v>564</v>
      </c>
      <c r="P87" s="15">
        <v>715</v>
      </c>
      <c r="Q87" s="15">
        <v>511</v>
      </c>
      <c r="R87" s="15">
        <v>673</v>
      </c>
      <c r="S87" s="15">
        <v>505</v>
      </c>
      <c r="T87" s="15">
        <v>346</v>
      </c>
      <c r="U87" s="15">
        <v>256</v>
      </c>
      <c r="V87" s="15">
        <v>761</v>
      </c>
      <c r="W87" s="15">
        <v>524</v>
      </c>
    </row>
    <row r="88" spans="1:23" ht="27.75" x14ac:dyDescent="0.7">
      <c r="A88" s="14" t="s">
        <v>53</v>
      </c>
      <c r="B88" s="23">
        <v>346</v>
      </c>
      <c r="C88" s="23">
        <v>249</v>
      </c>
      <c r="D88" s="15">
        <v>259</v>
      </c>
      <c r="E88" s="15">
        <v>178</v>
      </c>
      <c r="F88" s="15">
        <v>213</v>
      </c>
      <c r="G88" s="15">
        <v>174</v>
      </c>
      <c r="H88" s="15">
        <v>173</v>
      </c>
      <c r="I88" s="15">
        <v>142</v>
      </c>
      <c r="J88" s="15">
        <v>224</v>
      </c>
      <c r="K88" s="15">
        <v>187</v>
      </c>
      <c r="L88" s="15">
        <v>188</v>
      </c>
      <c r="M88" s="15">
        <v>146</v>
      </c>
      <c r="N88" s="15">
        <v>212</v>
      </c>
      <c r="O88" s="15">
        <v>172</v>
      </c>
      <c r="P88" s="15">
        <v>313</v>
      </c>
      <c r="Q88" s="15">
        <v>255</v>
      </c>
      <c r="R88" s="15">
        <v>191</v>
      </c>
      <c r="S88" s="15">
        <v>156</v>
      </c>
      <c r="T88" s="15">
        <v>146</v>
      </c>
      <c r="U88" s="15">
        <v>122</v>
      </c>
      <c r="V88" s="15">
        <v>146</v>
      </c>
      <c r="W88" s="15">
        <v>113</v>
      </c>
    </row>
    <row r="89" spans="1:23" ht="27.75" x14ac:dyDescent="0.25">
      <c r="A89" s="14" t="s">
        <v>54</v>
      </c>
      <c r="B89" s="15">
        <v>318</v>
      </c>
      <c r="C89" s="15">
        <v>208</v>
      </c>
      <c r="D89" s="15">
        <v>239</v>
      </c>
      <c r="E89" s="15">
        <v>186</v>
      </c>
      <c r="F89" s="15">
        <v>248</v>
      </c>
      <c r="G89" s="15">
        <v>203</v>
      </c>
      <c r="H89" s="15">
        <v>242</v>
      </c>
      <c r="I89" s="15">
        <v>190</v>
      </c>
      <c r="J89" s="15">
        <v>203</v>
      </c>
      <c r="K89" s="15">
        <v>152</v>
      </c>
      <c r="L89" s="15">
        <v>192</v>
      </c>
      <c r="M89" s="15">
        <v>154</v>
      </c>
      <c r="N89" s="15">
        <v>232</v>
      </c>
      <c r="O89" s="15">
        <v>185</v>
      </c>
      <c r="P89" s="15">
        <v>438</v>
      </c>
      <c r="Q89" s="15">
        <v>355</v>
      </c>
      <c r="R89" s="15">
        <v>304</v>
      </c>
      <c r="S89" s="15">
        <v>242</v>
      </c>
      <c r="T89" s="15">
        <v>309</v>
      </c>
      <c r="U89" s="15">
        <v>254</v>
      </c>
      <c r="V89" s="15">
        <v>241</v>
      </c>
      <c r="W89" s="15">
        <v>175</v>
      </c>
    </row>
    <row r="90" spans="1:23" ht="27.75" x14ac:dyDescent="0.25">
      <c r="A90" s="14" t="s">
        <v>55</v>
      </c>
      <c r="B90" s="15">
        <v>121</v>
      </c>
      <c r="C90" s="15">
        <v>64</v>
      </c>
      <c r="D90" s="15">
        <v>121</v>
      </c>
      <c r="E90" s="15">
        <v>69</v>
      </c>
      <c r="F90" s="15">
        <v>117</v>
      </c>
      <c r="G90" s="15">
        <v>73</v>
      </c>
      <c r="H90" s="15">
        <v>195</v>
      </c>
      <c r="I90" s="15">
        <v>113</v>
      </c>
      <c r="J90" s="15">
        <v>298</v>
      </c>
      <c r="K90" s="15">
        <v>208</v>
      </c>
      <c r="L90" s="15">
        <v>169</v>
      </c>
      <c r="M90" s="15">
        <v>125</v>
      </c>
      <c r="N90" s="15">
        <v>129</v>
      </c>
      <c r="O90" s="15">
        <v>102</v>
      </c>
      <c r="P90" s="15">
        <v>249</v>
      </c>
      <c r="Q90" s="15">
        <v>202</v>
      </c>
      <c r="R90" s="15">
        <v>140</v>
      </c>
      <c r="S90" s="15">
        <v>106</v>
      </c>
      <c r="T90" s="15">
        <v>141</v>
      </c>
      <c r="U90" s="15">
        <v>102</v>
      </c>
      <c r="V90" s="15">
        <v>76</v>
      </c>
      <c r="W90" s="15">
        <v>60</v>
      </c>
    </row>
    <row r="91" spans="1:23" ht="24.75" x14ac:dyDescent="0.25">
      <c r="A91" s="24" t="s">
        <v>30</v>
      </c>
      <c r="B91" s="16">
        <f t="shared" ref="B91:K91" si="4">SUM(B84:B90)</f>
        <v>5369</v>
      </c>
      <c r="C91" s="16">
        <f t="shared" si="4"/>
        <v>3854</v>
      </c>
      <c r="D91" s="16">
        <f t="shared" si="4"/>
        <v>4447</v>
      </c>
      <c r="E91" s="16">
        <f t="shared" si="4"/>
        <v>3144</v>
      </c>
      <c r="F91" s="16">
        <f t="shared" si="4"/>
        <v>4219</v>
      </c>
      <c r="G91" s="16">
        <f t="shared" si="4"/>
        <v>2986</v>
      </c>
      <c r="H91" s="16">
        <f t="shared" si="4"/>
        <v>4569</v>
      </c>
      <c r="I91" s="16">
        <f t="shared" si="4"/>
        <v>3422</v>
      </c>
      <c r="J91" s="16">
        <f t="shared" si="4"/>
        <v>4096</v>
      </c>
      <c r="K91" s="16">
        <f t="shared" si="4"/>
        <v>2985</v>
      </c>
      <c r="L91" s="16">
        <v>3661</v>
      </c>
      <c r="M91" s="16">
        <v>2763</v>
      </c>
      <c r="N91" s="16">
        <v>3919</v>
      </c>
      <c r="O91" s="16">
        <v>3051</v>
      </c>
      <c r="P91" s="16">
        <v>4178</v>
      </c>
      <c r="Q91" s="16">
        <v>3217</v>
      </c>
      <c r="R91" s="16">
        <f>SUM(R84:R90)</f>
        <v>3770</v>
      </c>
      <c r="S91" s="16">
        <f>SUM(S84:S90)</f>
        <v>2856</v>
      </c>
      <c r="T91" s="16">
        <v>3670</v>
      </c>
      <c r="U91" s="16">
        <v>2815</v>
      </c>
      <c r="V91" s="16">
        <v>3869</v>
      </c>
      <c r="W91" s="16">
        <v>2826</v>
      </c>
    </row>
    <row r="92" spans="1:23" ht="27.75" x14ac:dyDescent="0.25">
      <c r="A92" s="2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</row>
    <row r="93" spans="1:23" ht="33" x14ac:dyDescent="0.6">
      <c r="A93" s="1" t="s">
        <v>59</v>
      </c>
      <c r="B93" s="9"/>
      <c r="C93" s="9"/>
      <c r="D93" s="7"/>
      <c r="E93" s="7"/>
      <c r="F93" s="7"/>
      <c r="G93" s="7"/>
      <c r="H93" s="7"/>
      <c r="I93" s="7"/>
      <c r="J93" s="8"/>
      <c r="K93" s="10"/>
      <c r="L93" s="8"/>
      <c r="M93" s="10"/>
    </row>
    <row r="94" spans="1:23" ht="24.75" x14ac:dyDescent="0.25">
      <c r="A94" s="11" t="s">
        <v>3</v>
      </c>
      <c r="B94" s="33" t="s">
        <v>72</v>
      </c>
      <c r="C94" s="34"/>
      <c r="D94" s="33" t="s">
        <v>4</v>
      </c>
      <c r="E94" s="34"/>
      <c r="F94" s="33" t="s">
        <v>5</v>
      </c>
      <c r="G94" s="34"/>
      <c r="H94" s="33" t="s">
        <v>6</v>
      </c>
      <c r="I94" s="34"/>
      <c r="J94" s="33" t="s">
        <v>7</v>
      </c>
      <c r="K94" s="34"/>
      <c r="L94" s="33" t="s">
        <v>8</v>
      </c>
      <c r="M94" s="34"/>
      <c r="N94" s="33" t="s">
        <v>78</v>
      </c>
      <c r="O94" s="34"/>
      <c r="P94" s="33" t="s">
        <v>80</v>
      </c>
      <c r="Q94" s="34"/>
      <c r="R94" s="33" t="s">
        <v>82</v>
      </c>
      <c r="S94" s="34"/>
      <c r="T94" s="33" t="s">
        <v>83</v>
      </c>
      <c r="U94" s="34"/>
      <c r="V94" s="33" t="s">
        <v>84</v>
      </c>
      <c r="W94" s="34"/>
    </row>
    <row r="95" spans="1:23" ht="49.5" x14ac:dyDescent="0.25">
      <c r="A95" s="12" t="s">
        <v>32</v>
      </c>
      <c r="B95" s="22" t="s">
        <v>57</v>
      </c>
      <c r="C95" s="22" t="s">
        <v>13</v>
      </c>
      <c r="D95" s="22" t="s">
        <v>57</v>
      </c>
      <c r="E95" s="22" t="s">
        <v>13</v>
      </c>
      <c r="F95" s="22" t="s">
        <v>57</v>
      </c>
      <c r="G95" s="22" t="s">
        <v>13</v>
      </c>
      <c r="H95" s="22" t="s">
        <v>57</v>
      </c>
      <c r="I95" s="22" t="s">
        <v>13</v>
      </c>
      <c r="J95" s="22" t="s">
        <v>57</v>
      </c>
      <c r="K95" s="22" t="s">
        <v>13</v>
      </c>
      <c r="L95" s="22" t="s">
        <v>57</v>
      </c>
      <c r="M95" s="22" t="s">
        <v>13</v>
      </c>
      <c r="N95" s="22" t="s">
        <v>57</v>
      </c>
      <c r="O95" s="22" t="s">
        <v>13</v>
      </c>
      <c r="P95" s="22" t="s">
        <v>57</v>
      </c>
      <c r="Q95" s="22" t="s">
        <v>13</v>
      </c>
      <c r="R95" s="22" t="s">
        <v>57</v>
      </c>
      <c r="S95" s="22" t="s">
        <v>13</v>
      </c>
      <c r="T95" s="22" t="s">
        <v>57</v>
      </c>
      <c r="U95" s="22" t="s">
        <v>13</v>
      </c>
      <c r="V95" s="22" t="s">
        <v>57</v>
      </c>
      <c r="W95" s="22" t="s">
        <v>13</v>
      </c>
    </row>
    <row r="96" spans="1:23" ht="27.75" x14ac:dyDescent="0.25">
      <c r="A96" s="14" t="s">
        <v>33</v>
      </c>
      <c r="B96" s="15">
        <v>330</v>
      </c>
      <c r="C96" s="15">
        <v>271</v>
      </c>
      <c r="D96" s="15">
        <v>259</v>
      </c>
      <c r="E96" s="15">
        <v>232</v>
      </c>
      <c r="F96" s="15">
        <v>305</v>
      </c>
      <c r="G96" s="15">
        <v>279</v>
      </c>
      <c r="H96" s="15">
        <v>309</v>
      </c>
      <c r="I96" s="15">
        <v>284</v>
      </c>
      <c r="J96" s="15">
        <v>262</v>
      </c>
      <c r="K96" s="15">
        <v>233</v>
      </c>
      <c r="L96" s="15">
        <v>277</v>
      </c>
      <c r="M96" s="15">
        <v>253</v>
      </c>
      <c r="N96" s="15">
        <v>184</v>
      </c>
      <c r="O96" s="15">
        <v>163</v>
      </c>
      <c r="P96" s="15">
        <v>217</v>
      </c>
      <c r="Q96" s="15">
        <v>192</v>
      </c>
      <c r="R96" s="15">
        <v>173</v>
      </c>
      <c r="S96" s="15">
        <v>144</v>
      </c>
      <c r="T96" s="15">
        <v>139</v>
      </c>
      <c r="U96" s="15">
        <v>122</v>
      </c>
      <c r="V96" s="15">
        <v>163</v>
      </c>
      <c r="W96" s="15">
        <v>130</v>
      </c>
    </row>
    <row r="97" spans="1:23" ht="27.75" x14ac:dyDescent="0.25">
      <c r="A97" s="14" t="s">
        <v>34</v>
      </c>
      <c r="B97" s="15">
        <v>347</v>
      </c>
      <c r="C97" s="15">
        <v>265</v>
      </c>
      <c r="D97" s="15">
        <v>282</v>
      </c>
      <c r="E97" s="15">
        <v>206</v>
      </c>
      <c r="F97" s="15">
        <v>288</v>
      </c>
      <c r="G97" s="15">
        <v>220</v>
      </c>
      <c r="H97" s="15">
        <v>386</v>
      </c>
      <c r="I97" s="15">
        <v>305</v>
      </c>
      <c r="J97" s="15">
        <v>338</v>
      </c>
      <c r="K97" s="15">
        <v>286</v>
      </c>
      <c r="L97" s="15">
        <v>303</v>
      </c>
      <c r="M97" s="15">
        <v>252</v>
      </c>
      <c r="N97" s="15">
        <v>277</v>
      </c>
      <c r="O97" s="15">
        <v>226</v>
      </c>
      <c r="P97" s="15">
        <v>321</v>
      </c>
      <c r="Q97" s="15">
        <v>269</v>
      </c>
      <c r="R97" s="15">
        <v>314</v>
      </c>
      <c r="S97" s="15">
        <v>262</v>
      </c>
      <c r="T97" s="15">
        <v>425</v>
      </c>
      <c r="U97" s="15">
        <v>334</v>
      </c>
      <c r="V97" s="15">
        <v>270</v>
      </c>
      <c r="W97" s="15">
        <v>196</v>
      </c>
    </row>
    <row r="98" spans="1:23" ht="27.75" x14ac:dyDescent="0.25">
      <c r="A98" s="14" t="s">
        <v>35</v>
      </c>
      <c r="B98" s="15"/>
      <c r="C98" s="15"/>
      <c r="D98" s="15"/>
      <c r="E98" s="15"/>
      <c r="F98" s="15"/>
      <c r="G98" s="15"/>
      <c r="H98" s="15"/>
      <c r="I98" s="15"/>
      <c r="J98" s="15">
        <v>55</v>
      </c>
      <c r="K98" s="15">
        <v>13</v>
      </c>
      <c r="L98" s="15">
        <v>48</v>
      </c>
      <c r="M98" s="15">
        <v>42</v>
      </c>
      <c r="N98" s="15">
        <v>490</v>
      </c>
      <c r="O98" s="15">
        <v>437</v>
      </c>
      <c r="P98" s="15">
        <v>511</v>
      </c>
      <c r="Q98" s="15">
        <v>447</v>
      </c>
      <c r="R98" s="15">
        <v>395</v>
      </c>
      <c r="S98" s="15">
        <v>353</v>
      </c>
      <c r="T98" s="15">
        <v>403</v>
      </c>
      <c r="U98" s="15">
        <v>382</v>
      </c>
      <c r="V98" s="15">
        <v>270</v>
      </c>
      <c r="W98" s="15">
        <v>236</v>
      </c>
    </row>
    <row r="99" spans="1:23" ht="27.75" x14ac:dyDescent="0.25">
      <c r="A99" s="14" t="s">
        <v>36</v>
      </c>
      <c r="B99" s="15">
        <v>55</v>
      </c>
      <c r="C99" s="15">
        <v>50</v>
      </c>
      <c r="D99" s="15">
        <v>62</v>
      </c>
      <c r="E99" s="15">
        <v>58</v>
      </c>
      <c r="F99" s="15">
        <v>61</v>
      </c>
      <c r="G99" s="15">
        <v>58</v>
      </c>
      <c r="H99" s="15">
        <v>29</v>
      </c>
      <c r="I99" s="15">
        <v>27</v>
      </c>
      <c r="J99" s="15">
        <v>27</v>
      </c>
      <c r="K99" s="15">
        <v>24</v>
      </c>
      <c r="L99" s="15">
        <v>31</v>
      </c>
      <c r="M99" s="15">
        <v>17</v>
      </c>
      <c r="N99" s="15">
        <v>18</v>
      </c>
      <c r="O99" s="15">
        <v>15</v>
      </c>
      <c r="P99" s="15">
        <v>13</v>
      </c>
      <c r="Q99" s="15">
        <v>12</v>
      </c>
      <c r="R99" s="15">
        <v>63</v>
      </c>
      <c r="S99" s="15">
        <v>60</v>
      </c>
      <c r="T99" s="15">
        <v>27</v>
      </c>
      <c r="U99" s="15">
        <v>24</v>
      </c>
      <c r="V99" s="15">
        <v>4</v>
      </c>
      <c r="W99" s="15">
        <v>4</v>
      </c>
    </row>
    <row r="100" spans="1:23" ht="27.75" x14ac:dyDescent="0.25">
      <c r="A100" s="14" t="s">
        <v>37</v>
      </c>
      <c r="B100" s="15">
        <v>55</v>
      </c>
      <c r="C100" s="15">
        <v>32</v>
      </c>
      <c r="D100" s="15">
        <v>22</v>
      </c>
      <c r="E100" s="15">
        <v>13</v>
      </c>
      <c r="F100" s="15">
        <v>13</v>
      </c>
      <c r="G100" s="15">
        <v>6</v>
      </c>
      <c r="H100" s="15">
        <v>9</v>
      </c>
      <c r="I100" s="15">
        <v>6</v>
      </c>
      <c r="J100" s="15">
        <v>6</v>
      </c>
      <c r="K100" s="15">
        <v>1</v>
      </c>
      <c r="L100" s="15"/>
      <c r="M100" s="15"/>
      <c r="N100" s="32"/>
      <c r="O100" s="32"/>
      <c r="P100" s="32"/>
      <c r="Q100" s="32"/>
      <c r="R100" s="32"/>
      <c r="S100" s="32"/>
      <c r="T100" s="32"/>
      <c r="U100" s="32"/>
      <c r="V100" s="32"/>
      <c r="W100" s="32"/>
    </row>
    <row r="101" spans="1:23" ht="27.75" x14ac:dyDescent="0.25">
      <c r="A101" s="14" t="s">
        <v>38</v>
      </c>
      <c r="B101" s="15">
        <v>83</v>
      </c>
      <c r="C101" s="15">
        <v>40</v>
      </c>
      <c r="D101" s="15">
        <v>105</v>
      </c>
      <c r="E101" s="15">
        <v>50</v>
      </c>
      <c r="F101" s="15">
        <v>103</v>
      </c>
      <c r="G101" s="15">
        <v>59</v>
      </c>
      <c r="H101" s="15">
        <v>102</v>
      </c>
      <c r="I101" s="15">
        <v>62</v>
      </c>
      <c r="J101" s="15">
        <v>98</v>
      </c>
      <c r="K101" s="15">
        <v>57</v>
      </c>
      <c r="L101" s="15">
        <v>88</v>
      </c>
      <c r="M101" s="15">
        <v>58</v>
      </c>
      <c r="N101" s="15">
        <v>45</v>
      </c>
      <c r="O101" s="15">
        <v>29</v>
      </c>
      <c r="P101" s="15">
        <v>61</v>
      </c>
      <c r="Q101" s="15">
        <v>44</v>
      </c>
      <c r="R101" s="15">
        <v>79</v>
      </c>
      <c r="S101" s="15">
        <v>49</v>
      </c>
      <c r="T101" s="15">
        <v>80</v>
      </c>
      <c r="U101" s="15">
        <v>47</v>
      </c>
      <c r="V101" s="15">
        <v>71</v>
      </c>
      <c r="W101" s="15">
        <v>46</v>
      </c>
    </row>
    <row r="102" spans="1:23" ht="27.75" x14ac:dyDescent="0.25">
      <c r="A102" s="14" t="s">
        <v>39</v>
      </c>
      <c r="B102" s="15">
        <v>1370</v>
      </c>
      <c r="C102" s="15">
        <v>1061</v>
      </c>
      <c r="D102" s="15">
        <v>1072</v>
      </c>
      <c r="E102" s="15">
        <v>802</v>
      </c>
      <c r="F102" s="15">
        <v>976</v>
      </c>
      <c r="G102" s="15">
        <v>762</v>
      </c>
      <c r="H102" s="15">
        <v>954</v>
      </c>
      <c r="I102" s="15">
        <v>760</v>
      </c>
      <c r="J102" s="15">
        <v>974</v>
      </c>
      <c r="K102" s="15">
        <v>746</v>
      </c>
      <c r="L102" s="15">
        <v>924</v>
      </c>
      <c r="M102" s="15">
        <v>725</v>
      </c>
      <c r="N102" s="15">
        <v>984</v>
      </c>
      <c r="O102" s="15">
        <v>780</v>
      </c>
      <c r="P102" s="15">
        <v>956</v>
      </c>
      <c r="Q102" s="15">
        <v>704</v>
      </c>
      <c r="R102" s="15">
        <v>927</v>
      </c>
      <c r="S102" s="15">
        <v>730</v>
      </c>
      <c r="T102" s="15">
        <v>510</v>
      </c>
      <c r="U102" s="15">
        <v>406</v>
      </c>
      <c r="V102" s="15">
        <v>933</v>
      </c>
      <c r="W102" s="15">
        <v>674</v>
      </c>
    </row>
    <row r="103" spans="1:23" ht="27.75" x14ac:dyDescent="0.25">
      <c r="A103" s="14" t="s">
        <v>40</v>
      </c>
      <c r="B103" s="15">
        <v>298</v>
      </c>
      <c r="C103" s="15">
        <v>211</v>
      </c>
      <c r="D103" s="15">
        <v>254</v>
      </c>
      <c r="E103" s="15">
        <v>191</v>
      </c>
      <c r="F103" s="15">
        <v>91</v>
      </c>
      <c r="G103" s="15">
        <v>81</v>
      </c>
      <c r="H103" s="15">
        <v>190</v>
      </c>
      <c r="I103" s="15">
        <v>154</v>
      </c>
      <c r="J103" s="15">
        <v>160</v>
      </c>
      <c r="K103" s="15">
        <v>128</v>
      </c>
      <c r="L103" s="15">
        <v>122</v>
      </c>
      <c r="M103" s="15">
        <v>101</v>
      </c>
      <c r="N103" s="15">
        <v>146</v>
      </c>
      <c r="O103" s="15">
        <v>124</v>
      </c>
      <c r="P103" s="15">
        <v>141</v>
      </c>
      <c r="Q103" s="15">
        <v>120</v>
      </c>
      <c r="R103" s="15">
        <v>114</v>
      </c>
      <c r="S103" s="15">
        <v>98</v>
      </c>
      <c r="T103" s="15">
        <v>65</v>
      </c>
      <c r="U103" s="15">
        <v>56</v>
      </c>
      <c r="V103" s="15">
        <v>77</v>
      </c>
      <c r="W103" s="15">
        <v>68</v>
      </c>
    </row>
    <row r="104" spans="1:23" ht="27.75" x14ac:dyDescent="0.25">
      <c r="A104" s="14" t="s">
        <v>41</v>
      </c>
      <c r="B104" s="15">
        <v>144</v>
      </c>
      <c r="C104" s="15">
        <v>116</v>
      </c>
      <c r="D104" s="15">
        <v>121</v>
      </c>
      <c r="E104" s="15">
        <v>99</v>
      </c>
      <c r="F104" s="15">
        <v>146</v>
      </c>
      <c r="G104" s="15">
        <v>117</v>
      </c>
      <c r="H104" s="15">
        <v>136</v>
      </c>
      <c r="I104" s="15">
        <v>112</v>
      </c>
      <c r="J104" s="15">
        <v>102</v>
      </c>
      <c r="K104" s="15">
        <v>86</v>
      </c>
      <c r="L104" s="15">
        <v>125</v>
      </c>
      <c r="M104" s="15">
        <v>105</v>
      </c>
      <c r="N104" s="15">
        <v>147</v>
      </c>
      <c r="O104" s="15">
        <v>121</v>
      </c>
      <c r="P104" s="15">
        <v>141</v>
      </c>
      <c r="Q104" s="15">
        <v>112</v>
      </c>
      <c r="R104" s="15">
        <v>164</v>
      </c>
      <c r="S104" s="15">
        <v>139</v>
      </c>
      <c r="T104" s="15">
        <v>195</v>
      </c>
      <c r="U104" s="15">
        <v>165</v>
      </c>
      <c r="V104" s="15">
        <v>152</v>
      </c>
      <c r="W104" s="15">
        <v>128</v>
      </c>
    </row>
    <row r="105" spans="1:23" ht="27.75" x14ac:dyDescent="0.25">
      <c r="A105" s="14" t="s">
        <v>42</v>
      </c>
      <c r="B105" s="15">
        <v>752</v>
      </c>
      <c r="C105" s="15">
        <v>476</v>
      </c>
      <c r="D105" s="15">
        <v>645</v>
      </c>
      <c r="E105" s="15">
        <v>371</v>
      </c>
      <c r="F105" s="15">
        <v>564</v>
      </c>
      <c r="G105" s="15">
        <v>313</v>
      </c>
      <c r="H105" s="15">
        <v>430</v>
      </c>
      <c r="I105" s="15">
        <v>210</v>
      </c>
      <c r="J105" s="15">
        <v>426</v>
      </c>
      <c r="K105" s="15">
        <v>240</v>
      </c>
      <c r="L105" s="15">
        <v>331</v>
      </c>
      <c r="M105" s="15">
        <v>188</v>
      </c>
      <c r="N105" s="15">
        <v>415</v>
      </c>
      <c r="O105" s="15">
        <v>239</v>
      </c>
      <c r="P105" s="15">
        <v>490</v>
      </c>
      <c r="Q105" s="15">
        <v>293</v>
      </c>
      <c r="R105" s="15">
        <v>477</v>
      </c>
      <c r="S105" s="15">
        <v>214</v>
      </c>
      <c r="T105" s="15">
        <v>567</v>
      </c>
      <c r="U105" s="15">
        <v>297</v>
      </c>
      <c r="V105" s="15">
        <v>787</v>
      </c>
      <c r="W105" s="15">
        <v>448</v>
      </c>
    </row>
    <row r="106" spans="1:23" ht="27.75" x14ac:dyDescent="0.25">
      <c r="A106" s="14" t="s">
        <v>43</v>
      </c>
      <c r="B106" s="15">
        <v>309</v>
      </c>
      <c r="C106" s="15">
        <v>273</v>
      </c>
      <c r="D106" s="15">
        <v>272</v>
      </c>
      <c r="E106" s="15">
        <v>242</v>
      </c>
      <c r="F106" s="15">
        <v>268</v>
      </c>
      <c r="G106" s="15">
        <v>235</v>
      </c>
      <c r="H106" s="15">
        <v>561</v>
      </c>
      <c r="I106" s="15">
        <v>513</v>
      </c>
      <c r="J106" s="15">
        <v>259</v>
      </c>
      <c r="K106" s="15">
        <v>233</v>
      </c>
      <c r="L106" s="15">
        <v>291</v>
      </c>
      <c r="M106" s="15">
        <v>267</v>
      </c>
      <c r="N106" s="15">
        <v>167</v>
      </c>
      <c r="O106" s="15">
        <v>157</v>
      </c>
      <c r="P106" s="15">
        <v>338</v>
      </c>
      <c r="Q106" s="15">
        <v>316</v>
      </c>
      <c r="R106" s="15">
        <v>176</v>
      </c>
      <c r="S106" s="15">
        <v>170</v>
      </c>
      <c r="T106" s="15">
        <v>223</v>
      </c>
      <c r="U106" s="15">
        <v>208</v>
      </c>
      <c r="V106" s="15">
        <v>247</v>
      </c>
      <c r="W106" s="15">
        <v>226</v>
      </c>
    </row>
    <row r="107" spans="1:23" ht="27.75" x14ac:dyDescent="0.25">
      <c r="A107" s="14" t="s">
        <v>44</v>
      </c>
      <c r="B107" s="15">
        <v>673</v>
      </c>
      <c r="C107" s="15">
        <v>462</v>
      </c>
      <c r="D107" s="15">
        <v>581</v>
      </c>
      <c r="E107" s="15">
        <v>409</v>
      </c>
      <c r="F107" s="15">
        <v>622</v>
      </c>
      <c r="G107" s="15">
        <v>450</v>
      </c>
      <c r="H107" s="15">
        <v>693</v>
      </c>
      <c r="I107" s="15">
        <v>519</v>
      </c>
      <c r="J107" s="15">
        <v>575</v>
      </c>
      <c r="K107" s="15">
        <v>448</v>
      </c>
      <c r="L107" s="15">
        <v>428</v>
      </c>
      <c r="M107" s="15">
        <v>323</v>
      </c>
      <c r="N107" s="15">
        <v>389</v>
      </c>
      <c r="O107" s="15">
        <v>332</v>
      </c>
      <c r="P107" s="15">
        <v>332</v>
      </c>
      <c r="Q107" s="15">
        <v>272</v>
      </c>
      <c r="R107" s="15">
        <v>352</v>
      </c>
      <c r="S107" s="15">
        <v>286</v>
      </c>
      <c r="T107" s="15">
        <v>332</v>
      </c>
      <c r="U107" s="15">
        <v>285</v>
      </c>
      <c r="V107" s="15">
        <v>281</v>
      </c>
      <c r="W107" s="15">
        <v>236</v>
      </c>
    </row>
    <row r="108" spans="1:23" ht="27.75" x14ac:dyDescent="0.25">
      <c r="A108" s="14" t="s">
        <v>45</v>
      </c>
      <c r="B108" s="15">
        <v>370</v>
      </c>
      <c r="C108" s="15">
        <v>337</v>
      </c>
      <c r="D108" s="15">
        <v>260</v>
      </c>
      <c r="E108" s="15">
        <v>238</v>
      </c>
      <c r="F108" s="15">
        <v>211</v>
      </c>
      <c r="G108" s="15">
        <v>185</v>
      </c>
      <c r="H108" s="15">
        <v>249</v>
      </c>
      <c r="I108" s="15">
        <v>217</v>
      </c>
      <c r="J108" s="15">
        <v>277</v>
      </c>
      <c r="K108" s="15">
        <v>250</v>
      </c>
      <c r="L108" s="15">
        <v>209</v>
      </c>
      <c r="M108" s="15">
        <v>188</v>
      </c>
      <c r="N108" s="15">
        <v>206</v>
      </c>
      <c r="O108" s="15">
        <v>180</v>
      </c>
      <c r="P108" s="15">
        <v>275</v>
      </c>
      <c r="Q108" s="15">
        <v>236</v>
      </c>
      <c r="R108" s="15">
        <v>176</v>
      </c>
      <c r="S108" s="15">
        <v>152</v>
      </c>
      <c r="T108" s="15">
        <v>237</v>
      </c>
      <c r="U108" s="15">
        <v>212</v>
      </c>
      <c r="V108" s="15">
        <v>216</v>
      </c>
      <c r="W108" s="15">
        <v>196</v>
      </c>
    </row>
    <row r="109" spans="1:23" ht="27.75" x14ac:dyDescent="0.25">
      <c r="A109" s="14" t="s">
        <v>46</v>
      </c>
      <c r="B109" s="15">
        <v>583</v>
      </c>
      <c r="C109" s="15">
        <v>260</v>
      </c>
      <c r="D109" s="15">
        <v>512</v>
      </c>
      <c r="E109" s="15">
        <v>233</v>
      </c>
      <c r="F109" s="15">
        <v>571</v>
      </c>
      <c r="G109" s="15">
        <v>221</v>
      </c>
      <c r="H109" s="15">
        <v>521</v>
      </c>
      <c r="I109" s="15">
        <v>253</v>
      </c>
      <c r="J109" s="15">
        <v>537</v>
      </c>
      <c r="K109" s="15">
        <v>240</v>
      </c>
      <c r="L109" s="15">
        <v>484</v>
      </c>
      <c r="M109" s="15">
        <v>244</v>
      </c>
      <c r="N109" s="15">
        <v>451</v>
      </c>
      <c r="O109" s="15">
        <v>248</v>
      </c>
      <c r="P109" s="15">
        <v>382</v>
      </c>
      <c r="Q109" s="15">
        <v>200</v>
      </c>
      <c r="R109" s="15">
        <v>360</v>
      </c>
      <c r="S109" s="15">
        <v>199</v>
      </c>
      <c r="T109" s="15">
        <v>467</v>
      </c>
      <c r="U109" s="15">
        <v>277</v>
      </c>
      <c r="V109" s="15">
        <v>398</v>
      </c>
      <c r="W109" s="15">
        <v>238</v>
      </c>
    </row>
    <row r="110" spans="1:23" ht="27.75" x14ac:dyDescent="0.25">
      <c r="A110" s="14" t="s">
        <v>30</v>
      </c>
      <c r="B110" s="16">
        <f t="shared" ref="B110:K110" si="5">SUM(B96:B109)</f>
        <v>5369</v>
      </c>
      <c r="C110" s="16">
        <f t="shared" si="5"/>
        <v>3854</v>
      </c>
      <c r="D110" s="16">
        <f t="shared" si="5"/>
        <v>4447</v>
      </c>
      <c r="E110" s="16">
        <f t="shared" si="5"/>
        <v>3144</v>
      </c>
      <c r="F110" s="16">
        <f t="shared" si="5"/>
        <v>4219</v>
      </c>
      <c r="G110" s="16">
        <f t="shared" si="5"/>
        <v>2986</v>
      </c>
      <c r="H110" s="16">
        <f t="shared" si="5"/>
        <v>4569</v>
      </c>
      <c r="I110" s="16">
        <f t="shared" si="5"/>
        <v>3422</v>
      </c>
      <c r="J110" s="16">
        <f t="shared" si="5"/>
        <v>4096</v>
      </c>
      <c r="K110" s="16">
        <f t="shared" si="5"/>
        <v>2985</v>
      </c>
      <c r="L110" s="16">
        <v>3661</v>
      </c>
      <c r="M110" s="16">
        <v>2763</v>
      </c>
      <c r="N110" s="16">
        <v>3919</v>
      </c>
      <c r="O110" s="16">
        <v>3051</v>
      </c>
      <c r="P110" s="16">
        <v>4178</v>
      </c>
      <c r="Q110" s="16">
        <v>3217</v>
      </c>
      <c r="R110" s="15">
        <f>SUM(R96:R109)</f>
        <v>3770</v>
      </c>
      <c r="S110" s="15">
        <f>SUM(S96:S109)</f>
        <v>2856</v>
      </c>
      <c r="T110" s="16">
        <v>3670</v>
      </c>
      <c r="U110" s="16">
        <v>2815</v>
      </c>
      <c r="V110" s="15">
        <v>3869</v>
      </c>
      <c r="W110" s="15">
        <v>2826</v>
      </c>
    </row>
    <row r="111" spans="1:23" ht="22.5" x14ac:dyDescent="0.6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23" ht="33" x14ac:dyDescent="0.6">
      <c r="A112" s="1" t="s">
        <v>60</v>
      </c>
      <c r="B112" s="9"/>
      <c r="C112" s="7"/>
      <c r="D112" s="7"/>
      <c r="E112" s="7"/>
      <c r="F112" s="7"/>
      <c r="G112" s="7"/>
      <c r="H112" s="7"/>
      <c r="I112" s="7"/>
      <c r="J112" s="10"/>
      <c r="K112" s="9"/>
    </row>
    <row r="113" spans="1:23" ht="24.75" x14ac:dyDescent="0.25">
      <c r="A113" s="11" t="s">
        <v>3</v>
      </c>
      <c r="B113" s="33" t="s">
        <v>4</v>
      </c>
      <c r="C113" s="34"/>
      <c r="D113" s="33" t="s">
        <v>5</v>
      </c>
      <c r="E113" s="34"/>
      <c r="F113" s="33" t="s">
        <v>6</v>
      </c>
      <c r="G113" s="34"/>
      <c r="H113" s="33" t="s">
        <v>7</v>
      </c>
      <c r="I113" s="34"/>
      <c r="J113" s="33" t="s">
        <v>8</v>
      </c>
      <c r="K113" s="34"/>
      <c r="L113" s="33" t="s">
        <v>78</v>
      </c>
      <c r="M113" s="34"/>
      <c r="N113" s="33" t="s">
        <v>80</v>
      </c>
      <c r="O113" s="34"/>
      <c r="P113" s="33" t="s">
        <v>82</v>
      </c>
      <c r="Q113" s="34"/>
      <c r="R113" s="33" t="s">
        <v>83</v>
      </c>
      <c r="S113" s="34"/>
      <c r="T113" s="33" t="s">
        <v>84</v>
      </c>
      <c r="U113" s="34"/>
      <c r="V113" s="33" t="s">
        <v>85</v>
      </c>
      <c r="W113" s="34"/>
    </row>
    <row r="114" spans="1:23" ht="24.75" x14ac:dyDescent="0.25">
      <c r="A114" s="12" t="s">
        <v>61</v>
      </c>
      <c r="B114" s="26" t="s">
        <v>62</v>
      </c>
      <c r="C114" s="26" t="s">
        <v>13</v>
      </c>
      <c r="D114" s="26" t="s">
        <v>62</v>
      </c>
      <c r="E114" s="26" t="s">
        <v>13</v>
      </c>
      <c r="F114" s="26" t="s">
        <v>62</v>
      </c>
      <c r="G114" s="26" t="s">
        <v>13</v>
      </c>
      <c r="H114" s="26" t="s">
        <v>62</v>
      </c>
      <c r="I114" s="26" t="s">
        <v>13</v>
      </c>
      <c r="J114" s="26" t="s">
        <v>62</v>
      </c>
      <c r="K114" s="26" t="s">
        <v>13</v>
      </c>
      <c r="L114" s="26" t="s">
        <v>62</v>
      </c>
      <c r="M114" s="26" t="s">
        <v>13</v>
      </c>
      <c r="N114" s="26" t="s">
        <v>62</v>
      </c>
      <c r="O114" s="26" t="s">
        <v>13</v>
      </c>
      <c r="P114" s="26" t="s">
        <v>62</v>
      </c>
      <c r="Q114" s="26" t="s">
        <v>13</v>
      </c>
      <c r="R114" s="26" t="s">
        <v>62</v>
      </c>
      <c r="S114" s="26" t="s">
        <v>13</v>
      </c>
      <c r="T114" s="26" t="s">
        <v>62</v>
      </c>
      <c r="U114" s="26" t="s">
        <v>13</v>
      </c>
      <c r="V114" s="26" t="s">
        <v>62</v>
      </c>
      <c r="W114" s="26" t="s">
        <v>13</v>
      </c>
    </row>
    <row r="115" spans="1:23" ht="27.75" x14ac:dyDescent="0.7">
      <c r="A115" s="14" t="s">
        <v>63</v>
      </c>
      <c r="B115" s="27">
        <v>132</v>
      </c>
      <c r="C115" s="27">
        <v>11</v>
      </c>
      <c r="D115" s="27">
        <v>119</v>
      </c>
      <c r="E115" s="27">
        <v>11</v>
      </c>
      <c r="F115" s="27">
        <v>113</v>
      </c>
      <c r="G115" s="27">
        <v>13</v>
      </c>
      <c r="H115" s="27">
        <v>105</v>
      </c>
      <c r="I115" s="27">
        <v>14</v>
      </c>
      <c r="J115" s="27">
        <v>115</v>
      </c>
      <c r="K115" s="30">
        <v>14</v>
      </c>
      <c r="L115" s="27">
        <v>121</v>
      </c>
      <c r="M115" s="30">
        <v>15</v>
      </c>
      <c r="N115" s="27">
        <v>141</v>
      </c>
      <c r="O115" s="30">
        <v>15</v>
      </c>
      <c r="P115" s="27">
        <v>150</v>
      </c>
      <c r="Q115" s="30">
        <v>19</v>
      </c>
      <c r="R115" s="27">
        <v>139</v>
      </c>
      <c r="S115" s="30">
        <v>15</v>
      </c>
      <c r="T115" s="27">
        <v>136</v>
      </c>
      <c r="U115" s="30">
        <v>15</v>
      </c>
      <c r="V115" s="27">
        <v>137</v>
      </c>
      <c r="W115" s="30">
        <v>16</v>
      </c>
    </row>
    <row r="116" spans="1:23" ht="27.75" x14ac:dyDescent="0.7">
      <c r="A116" s="14" t="s">
        <v>64</v>
      </c>
      <c r="B116" s="27">
        <v>73</v>
      </c>
      <c r="C116" s="27">
        <v>11</v>
      </c>
      <c r="D116" s="27">
        <v>76</v>
      </c>
      <c r="E116" s="27">
        <v>13</v>
      </c>
      <c r="F116" s="27">
        <v>75</v>
      </c>
      <c r="G116" s="27">
        <v>11</v>
      </c>
      <c r="H116" s="27">
        <v>87</v>
      </c>
      <c r="I116" s="27">
        <v>12</v>
      </c>
      <c r="J116" s="27">
        <v>86</v>
      </c>
      <c r="K116" s="30">
        <v>13</v>
      </c>
      <c r="L116" s="27">
        <v>75</v>
      </c>
      <c r="M116" s="30">
        <v>14</v>
      </c>
      <c r="N116" s="27">
        <v>80</v>
      </c>
      <c r="O116" s="30">
        <v>18</v>
      </c>
      <c r="P116" s="27">
        <v>88</v>
      </c>
      <c r="Q116" s="30">
        <v>17</v>
      </c>
      <c r="R116" s="27">
        <v>92</v>
      </c>
      <c r="S116" s="30">
        <v>21</v>
      </c>
      <c r="T116" s="27">
        <v>101</v>
      </c>
      <c r="U116" s="30">
        <v>33</v>
      </c>
      <c r="V116" s="27">
        <v>119</v>
      </c>
      <c r="W116" s="30">
        <v>40</v>
      </c>
    </row>
    <row r="117" spans="1:23" ht="27.75" x14ac:dyDescent="0.7">
      <c r="A117" s="14" t="s">
        <v>65</v>
      </c>
      <c r="B117" s="27">
        <v>456</v>
      </c>
      <c r="C117" s="27">
        <v>162</v>
      </c>
      <c r="D117" s="27">
        <v>460</v>
      </c>
      <c r="E117" s="27">
        <v>184</v>
      </c>
      <c r="F117" s="27">
        <v>504</v>
      </c>
      <c r="G117" s="27">
        <v>203</v>
      </c>
      <c r="H117" s="27">
        <v>494</v>
      </c>
      <c r="I117" s="27">
        <v>212</v>
      </c>
      <c r="J117" s="27">
        <v>500</v>
      </c>
      <c r="K117" s="30">
        <v>217</v>
      </c>
      <c r="L117" s="27">
        <v>509</v>
      </c>
      <c r="M117" s="30">
        <v>236</v>
      </c>
      <c r="N117" s="27">
        <v>534</v>
      </c>
      <c r="O117" s="30">
        <v>238</v>
      </c>
      <c r="P117" s="27">
        <v>511</v>
      </c>
      <c r="Q117" s="30">
        <v>239</v>
      </c>
      <c r="R117" s="27">
        <v>508</v>
      </c>
      <c r="S117" s="30">
        <v>234</v>
      </c>
      <c r="T117" s="27">
        <v>510</v>
      </c>
      <c r="U117" s="30">
        <v>255</v>
      </c>
      <c r="V117" s="27">
        <v>540</v>
      </c>
      <c r="W117" s="30">
        <v>279</v>
      </c>
    </row>
    <row r="118" spans="1:23" ht="27.75" x14ac:dyDescent="0.7">
      <c r="A118" s="14" t="s">
        <v>66</v>
      </c>
      <c r="B118" s="27">
        <v>309</v>
      </c>
      <c r="C118" s="27">
        <v>172</v>
      </c>
      <c r="D118" s="27">
        <v>279</v>
      </c>
      <c r="E118" s="27">
        <v>154</v>
      </c>
      <c r="F118" s="27">
        <v>246</v>
      </c>
      <c r="G118" s="27">
        <v>135</v>
      </c>
      <c r="H118" s="27">
        <v>246</v>
      </c>
      <c r="I118" s="27">
        <v>136</v>
      </c>
      <c r="J118" s="27">
        <v>231</v>
      </c>
      <c r="K118" s="30">
        <v>129</v>
      </c>
      <c r="L118" s="27">
        <v>154</v>
      </c>
      <c r="M118" s="30">
        <v>84</v>
      </c>
      <c r="N118" s="27">
        <v>151</v>
      </c>
      <c r="O118" s="30">
        <v>83</v>
      </c>
      <c r="P118" s="27">
        <v>131</v>
      </c>
      <c r="Q118" s="30">
        <v>71</v>
      </c>
      <c r="R118" s="27">
        <v>132</v>
      </c>
      <c r="S118" s="30">
        <v>69</v>
      </c>
      <c r="T118" s="27">
        <v>103</v>
      </c>
      <c r="U118" s="30">
        <v>55</v>
      </c>
      <c r="V118" s="27">
        <v>98</v>
      </c>
      <c r="W118" s="30">
        <v>54</v>
      </c>
    </row>
    <row r="119" spans="1:23" ht="27.75" x14ac:dyDescent="0.7">
      <c r="A119" s="14" t="s">
        <v>73</v>
      </c>
      <c r="B119" s="27"/>
      <c r="C119" s="27"/>
      <c r="D119" s="27"/>
      <c r="E119" s="27"/>
      <c r="F119" s="27"/>
      <c r="G119" s="27"/>
      <c r="H119" s="27"/>
      <c r="I119" s="27"/>
      <c r="J119" s="27">
        <v>60.5</v>
      </c>
      <c r="K119" s="30">
        <v>40</v>
      </c>
      <c r="L119" s="27">
        <v>97.5</v>
      </c>
      <c r="M119" s="30">
        <v>72</v>
      </c>
      <c r="N119" s="27">
        <v>92</v>
      </c>
      <c r="O119" s="30">
        <v>76</v>
      </c>
      <c r="P119" s="27">
        <v>146.5</v>
      </c>
      <c r="Q119" s="30">
        <v>116.5</v>
      </c>
      <c r="R119" s="27">
        <v>219</v>
      </c>
      <c r="S119" s="30">
        <v>172</v>
      </c>
      <c r="T119" s="27">
        <v>142</v>
      </c>
      <c r="U119" s="30">
        <v>117</v>
      </c>
      <c r="V119" s="27">
        <v>237.5</v>
      </c>
      <c r="W119" s="30">
        <v>175.05</v>
      </c>
    </row>
    <row r="120" spans="1:23" ht="27.75" x14ac:dyDescent="0.7">
      <c r="A120" s="14" t="s">
        <v>74</v>
      </c>
      <c r="B120" s="27"/>
      <c r="C120" s="27"/>
      <c r="D120" s="27"/>
      <c r="E120" s="27"/>
      <c r="F120" s="27"/>
      <c r="G120" s="27"/>
      <c r="H120" s="27"/>
      <c r="I120" s="27"/>
      <c r="J120" s="27">
        <v>85</v>
      </c>
      <c r="K120" s="30">
        <v>66</v>
      </c>
      <c r="L120" s="27">
        <v>32</v>
      </c>
      <c r="M120" s="30">
        <v>24</v>
      </c>
      <c r="N120" s="27">
        <v>40.5</v>
      </c>
      <c r="O120" s="30">
        <v>29.5</v>
      </c>
      <c r="P120" s="27">
        <v>36</v>
      </c>
      <c r="Q120" s="30">
        <v>27</v>
      </c>
      <c r="R120" s="27">
        <v>46.5</v>
      </c>
      <c r="S120" s="30">
        <v>26</v>
      </c>
      <c r="T120" s="27">
        <v>25</v>
      </c>
      <c r="U120" s="30">
        <v>19</v>
      </c>
      <c r="V120" s="27">
        <v>15</v>
      </c>
      <c r="W120" s="30">
        <v>9.25</v>
      </c>
    </row>
    <row r="121" spans="1:23" ht="27.75" x14ac:dyDescent="0.7">
      <c r="A121" s="14" t="s">
        <v>67</v>
      </c>
      <c r="B121" s="27">
        <v>573</v>
      </c>
      <c r="C121" s="27">
        <v>283</v>
      </c>
      <c r="D121" s="27">
        <v>602</v>
      </c>
      <c r="E121" s="27">
        <v>303</v>
      </c>
      <c r="F121" s="27">
        <v>610</v>
      </c>
      <c r="G121" s="27">
        <v>313</v>
      </c>
      <c r="H121" s="27">
        <v>668</v>
      </c>
      <c r="I121" s="27">
        <v>366</v>
      </c>
      <c r="J121" s="27">
        <v>682</v>
      </c>
      <c r="K121" s="30">
        <v>389</v>
      </c>
      <c r="L121" s="27">
        <v>703</v>
      </c>
      <c r="M121" s="30">
        <v>407</v>
      </c>
      <c r="N121" s="27">
        <v>728</v>
      </c>
      <c r="O121" s="30">
        <v>437</v>
      </c>
      <c r="P121" s="27">
        <v>788</v>
      </c>
      <c r="Q121" s="30">
        <v>479</v>
      </c>
      <c r="R121" s="27">
        <v>810</v>
      </c>
      <c r="S121" s="30">
        <v>509</v>
      </c>
      <c r="T121" s="27">
        <v>823</v>
      </c>
      <c r="U121" s="30">
        <v>525</v>
      </c>
      <c r="V121" s="27">
        <v>862</v>
      </c>
      <c r="W121" s="30">
        <v>564</v>
      </c>
    </row>
    <row r="122" spans="1:23" ht="27.75" x14ac:dyDescent="0.7">
      <c r="A122" s="14" t="s">
        <v>68</v>
      </c>
      <c r="B122" s="27">
        <v>1</v>
      </c>
      <c r="C122" s="27">
        <v>0</v>
      </c>
      <c r="D122" s="27">
        <v>1</v>
      </c>
      <c r="E122" s="27">
        <v>0</v>
      </c>
      <c r="F122" s="27">
        <v>0</v>
      </c>
      <c r="G122" s="27">
        <v>0</v>
      </c>
      <c r="H122" s="27">
        <v>3</v>
      </c>
      <c r="I122" s="27">
        <v>1</v>
      </c>
      <c r="J122" s="27">
        <v>3</v>
      </c>
      <c r="K122" s="30">
        <v>1</v>
      </c>
      <c r="L122" s="27">
        <v>3</v>
      </c>
      <c r="M122" s="30">
        <v>1</v>
      </c>
      <c r="N122" s="27">
        <v>16</v>
      </c>
      <c r="O122" s="30">
        <v>9</v>
      </c>
      <c r="P122" s="27">
        <v>2</v>
      </c>
      <c r="Q122" s="30">
        <v>1</v>
      </c>
      <c r="R122" s="27">
        <v>2</v>
      </c>
      <c r="S122" s="30">
        <v>0</v>
      </c>
      <c r="T122" s="27">
        <v>3</v>
      </c>
      <c r="U122" s="30">
        <v>1</v>
      </c>
      <c r="V122" s="27">
        <v>3</v>
      </c>
      <c r="W122" s="30">
        <v>1</v>
      </c>
    </row>
    <row r="123" spans="1:23" ht="27.75" x14ac:dyDescent="0.7">
      <c r="A123" s="14" t="s">
        <v>69</v>
      </c>
      <c r="B123" s="27">
        <v>215</v>
      </c>
      <c r="C123" s="27">
        <v>115</v>
      </c>
      <c r="D123" s="27">
        <v>211</v>
      </c>
      <c r="E123" s="27">
        <v>117</v>
      </c>
      <c r="F123" s="27">
        <v>208</v>
      </c>
      <c r="G123" s="27">
        <v>113</v>
      </c>
      <c r="H123" s="27">
        <v>204</v>
      </c>
      <c r="I123" s="27">
        <v>109</v>
      </c>
      <c r="J123" s="27">
        <v>202</v>
      </c>
      <c r="K123" s="30">
        <v>106</v>
      </c>
      <c r="L123" s="27">
        <v>43</v>
      </c>
      <c r="M123" s="30">
        <v>24</v>
      </c>
      <c r="N123" s="27">
        <v>161</v>
      </c>
      <c r="O123" s="30">
        <v>95</v>
      </c>
      <c r="P123" s="27">
        <v>152</v>
      </c>
      <c r="Q123" s="30">
        <v>87</v>
      </c>
      <c r="R123" s="27">
        <v>156</v>
      </c>
      <c r="S123" s="30">
        <v>84</v>
      </c>
      <c r="T123" s="27">
        <v>183</v>
      </c>
      <c r="U123" s="30">
        <v>107</v>
      </c>
      <c r="V123" s="27">
        <v>151</v>
      </c>
      <c r="W123" s="30">
        <v>81</v>
      </c>
    </row>
    <row r="124" spans="1:23" ht="27.75" x14ac:dyDescent="0.7">
      <c r="A124" s="14" t="s">
        <v>77</v>
      </c>
      <c r="B124" s="27">
        <v>16</v>
      </c>
      <c r="C124" s="27">
        <v>5</v>
      </c>
      <c r="D124" s="27">
        <v>8</v>
      </c>
      <c r="E124" s="27">
        <v>5</v>
      </c>
      <c r="F124" s="27">
        <v>6</v>
      </c>
      <c r="G124" s="27">
        <v>2</v>
      </c>
      <c r="H124" s="27">
        <v>3</v>
      </c>
      <c r="I124" s="27">
        <v>2</v>
      </c>
      <c r="J124" s="27">
        <v>5</v>
      </c>
      <c r="K124" s="30">
        <v>3</v>
      </c>
      <c r="L124" s="27">
        <v>1</v>
      </c>
      <c r="M124" s="30">
        <v>1</v>
      </c>
      <c r="N124" s="27">
        <v>0</v>
      </c>
      <c r="O124" s="30">
        <v>1</v>
      </c>
      <c r="P124" s="27">
        <v>5</v>
      </c>
      <c r="Q124" s="30">
        <v>2</v>
      </c>
      <c r="R124" s="27">
        <v>16</v>
      </c>
      <c r="S124" s="30">
        <v>12</v>
      </c>
      <c r="T124" s="27">
        <v>0</v>
      </c>
      <c r="U124" s="27">
        <v>0</v>
      </c>
      <c r="V124" s="27">
        <v>0</v>
      </c>
      <c r="W124" s="27">
        <v>0</v>
      </c>
    </row>
    <row r="125" spans="1:23" ht="27.75" x14ac:dyDescent="0.7">
      <c r="A125" s="14" t="s">
        <v>76</v>
      </c>
      <c r="B125" s="27">
        <v>37</v>
      </c>
      <c r="C125" s="27">
        <v>24</v>
      </c>
      <c r="D125" s="27">
        <v>38</v>
      </c>
      <c r="E125" s="27">
        <v>22</v>
      </c>
      <c r="F125" s="27">
        <v>33.5</v>
      </c>
      <c r="G125" s="27">
        <v>17.5</v>
      </c>
      <c r="H125" s="27">
        <v>58.5</v>
      </c>
      <c r="I125" s="27">
        <v>34</v>
      </c>
      <c r="J125" s="27">
        <v>50</v>
      </c>
      <c r="K125" s="30">
        <v>33.5</v>
      </c>
      <c r="L125" s="27">
        <v>207.5</v>
      </c>
      <c r="M125" s="30">
        <v>110</v>
      </c>
      <c r="N125" s="27">
        <v>96</v>
      </c>
      <c r="O125" s="30">
        <v>47</v>
      </c>
      <c r="P125" s="27">
        <v>110</v>
      </c>
      <c r="Q125" s="30">
        <v>63</v>
      </c>
      <c r="R125" s="27">
        <v>134</v>
      </c>
      <c r="S125" s="30">
        <v>66</v>
      </c>
      <c r="T125" s="27">
        <v>120</v>
      </c>
      <c r="U125" s="30">
        <v>76</v>
      </c>
      <c r="V125" s="27">
        <v>65</v>
      </c>
      <c r="W125" s="30">
        <v>40</v>
      </c>
    </row>
    <row r="126" spans="1:23" ht="27.75" x14ac:dyDescent="0.7">
      <c r="A126" s="14" t="s">
        <v>75</v>
      </c>
      <c r="B126" s="27">
        <v>189</v>
      </c>
      <c r="C126" s="27">
        <v>136.5</v>
      </c>
      <c r="D126" s="27">
        <v>151</v>
      </c>
      <c r="E126" s="27">
        <v>108.5</v>
      </c>
      <c r="F126" s="27">
        <v>136</v>
      </c>
      <c r="G126" s="27">
        <v>86</v>
      </c>
      <c r="H126" s="27">
        <v>169.5</v>
      </c>
      <c r="I126" s="27">
        <v>114</v>
      </c>
      <c r="J126" s="27">
        <v>0</v>
      </c>
      <c r="K126" s="30">
        <v>0</v>
      </c>
      <c r="L126" s="27"/>
      <c r="M126" s="30"/>
      <c r="N126" s="27"/>
      <c r="O126" s="30"/>
      <c r="P126" s="27"/>
      <c r="Q126" s="30"/>
      <c r="R126" s="27"/>
      <c r="S126" s="30"/>
      <c r="T126" s="27"/>
      <c r="U126" s="30"/>
      <c r="V126" s="27"/>
      <c r="W126" s="30"/>
    </row>
    <row r="127" spans="1:23" ht="24.75" x14ac:dyDescent="0.6">
      <c r="A127" s="14" t="s">
        <v>30</v>
      </c>
      <c r="B127" s="28">
        <f>SUM(B115:B125)</f>
        <v>1812</v>
      </c>
      <c r="C127" s="28">
        <f t="shared" ref="C127:K127" si="6">SUM(C115:C125)</f>
        <v>783</v>
      </c>
      <c r="D127" s="28">
        <f t="shared" si="6"/>
        <v>1794</v>
      </c>
      <c r="E127" s="28">
        <f t="shared" si="6"/>
        <v>809</v>
      </c>
      <c r="F127" s="28">
        <f t="shared" si="6"/>
        <v>1795.5</v>
      </c>
      <c r="G127" s="28">
        <f t="shared" si="6"/>
        <v>807.5</v>
      </c>
      <c r="H127" s="28">
        <f t="shared" si="6"/>
        <v>1868.5</v>
      </c>
      <c r="I127" s="28">
        <f t="shared" si="6"/>
        <v>886</v>
      </c>
      <c r="J127" s="28">
        <f t="shared" si="6"/>
        <v>2019.5</v>
      </c>
      <c r="K127" s="28">
        <f t="shared" si="6"/>
        <v>1011.5</v>
      </c>
      <c r="L127" s="28">
        <v>1946</v>
      </c>
      <c r="M127" s="28">
        <v>987</v>
      </c>
      <c r="N127" s="28">
        <v>2040.5</v>
      </c>
      <c r="O127" s="28">
        <v>1047.5</v>
      </c>
      <c r="P127" s="28">
        <v>2119.5</v>
      </c>
      <c r="Q127" s="28">
        <v>1122</v>
      </c>
      <c r="R127" s="28">
        <f>SUM(R115:R125)</f>
        <v>2254.5</v>
      </c>
      <c r="S127" s="28">
        <f>SUM(S115:S125)</f>
        <v>1208</v>
      </c>
      <c r="T127" s="28">
        <f>SUM(T115:T126)</f>
        <v>2146</v>
      </c>
      <c r="U127" s="28">
        <f t="shared" ref="U127:W127" si="7">SUM(U115:U126)</f>
        <v>1203</v>
      </c>
      <c r="V127" s="28">
        <f t="shared" si="7"/>
        <v>2227.5</v>
      </c>
      <c r="W127" s="28">
        <f t="shared" si="7"/>
        <v>1259.3</v>
      </c>
    </row>
    <row r="128" spans="1:23" x14ac:dyDescent="0.25"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25.5" x14ac:dyDescent="0.65">
      <c r="A129" s="29" t="s">
        <v>70</v>
      </c>
      <c r="B129" s="2"/>
      <c r="C129" s="2"/>
      <c r="D129" s="2"/>
      <c r="E129" s="2"/>
      <c r="F129" s="2"/>
      <c r="G129" s="2"/>
      <c r="H129" s="2"/>
      <c r="I129" s="2"/>
      <c r="J129" s="2"/>
      <c r="K129" s="2"/>
    </row>
  </sheetData>
  <sheetProtection formatCells="0" formatColumns="0" formatRows="0" insertColumns="0" insertRows="0" insertHyperlinks="0" deleteColumns="0" deleteRows="0" sort="0" autoFilter="0" pivotTables="0"/>
  <mergeCells count="100">
    <mergeCell ref="T61:U61"/>
    <mergeCell ref="V61:W61"/>
    <mergeCell ref="N113:O113"/>
    <mergeCell ref="P113:Q113"/>
    <mergeCell ref="H47:I47"/>
    <mergeCell ref="J47:K47"/>
    <mergeCell ref="P94:Q94"/>
    <mergeCell ref="N94:O94"/>
    <mergeCell ref="R94:S94"/>
    <mergeCell ref="R113:S113"/>
    <mergeCell ref="T81:U81"/>
    <mergeCell ref="V81:W81"/>
    <mergeCell ref="T94:U94"/>
    <mergeCell ref="V94:W94"/>
    <mergeCell ref="T113:U113"/>
    <mergeCell ref="V113:W113"/>
    <mergeCell ref="H28:I28"/>
    <mergeCell ref="J28:K28"/>
    <mergeCell ref="L113:M113"/>
    <mergeCell ref="L61:M61"/>
    <mergeCell ref="L81:M81"/>
    <mergeCell ref="L94:M94"/>
    <mergeCell ref="L28:M28"/>
    <mergeCell ref="L47:M47"/>
    <mergeCell ref="N28:O28"/>
    <mergeCell ref="N47:O47"/>
    <mergeCell ref="N61:O61"/>
    <mergeCell ref="N81:O81"/>
    <mergeCell ref="N3:O3"/>
    <mergeCell ref="N4:O4"/>
    <mergeCell ref="P3:Q3"/>
    <mergeCell ref="P4:Q4"/>
    <mergeCell ref="P7:Q7"/>
    <mergeCell ref="N7:O7"/>
    <mergeCell ref="H7:I7"/>
    <mergeCell ref="J7:K7"/>
    <mergeCell ref="L3:M3"/>
    <mergeCell ref="L4:M4"/>
    <mergeCell ref="L7:M7"/>
    <mergeCell ref="B4:C4"/>
    <mergeCell ref="D4:E4"/>
    <mergeCell ref="A1:K1"/>
    <mergeCell ref="B3:C3"/>
    <mergeCell ref="D3:E3"/>
    <mergeCell ref="F3:G3"/>
    <mergeCell ref="H3:I3"/>
    <mergeCell ref="J3:K3"/>
    <mergeCell ref="F4:G4"/>
    <mergeCell ref="H4:I4"/>
    <mergeCell ref="J4:K4"/>
    <mergeCell ref="B7:C7"/>
    <mergeCell ref="D7:E7"/>
    <mergeCell ref="F7:G7"/>
    <mergeCell ref="B47:C47"/>
    <mergeCell ref="D47:E47"/>
    <mergeCell ref="F47:G47"/>
    <mergeCell ref="B28:C28"/>
    <mergeCell ref="D28:E28"/>
    <mergeCell ref="F28:G28"/>
    <mergeCell ref="B81:C81"/>
    <mergeCell ref="D81:E81"/>
    <mergeCell ref="F81:G81"/>
    <mergeCell ref="H81:I81"/>
    <mergeCell ref="J81:K81"/>
    <mergeCell ref="B61:C61"/>
    <mergeCell ref="D61:E61"/>
    <mergeCell ref="F61:G61"/>
    <mergeCell ref="H61:I61"/>
    <mergeCell ref="J61:K61"/>
    <mergeCell ref="B113:C113"/>
    <mergeCell ref="D113:E113"/>
    <mergeCell ref="F113:G113"/>
    <mergeCell ref="H113:I113"/>
    <mergeCell ref="J113:K113"/>
    <mergeCell ref="B94:C94"/>
    <mergeCell ref="D94:E94"/>
    <mergeCell ref="F94:G94"/>
    <mergeCell ref="H94:I94"/>
    <mergeCell ref="J94:K94"/>
    <mergeCell ref="R3:S3"/>
    <mergeCell ref="R4:S4"/>
    <mergeCell ref="R7:S7"/>
    <mergeCell ref="R28:S28"/>
    <mergeCell ref="R47:S47"/>
    <mergeCell ref="P28:Q28"/>
    <mergeCell ref="P47:Q47"/>
    <mergeCell ref="P61:Q61"/>
    <mergeCell ref="P81:Q81"/>
    <mergeCell ref="R61:S61"/>
    <mergeCell ref="R81:S81"/>
    <mergeCell ref="T28:U28"/>
    <mergeCell ref="V28:W28"/>
    <mergeCell ref="T47:U47"/>
    <mergeCell ref="V47:W47"/>
    <mergeCell ref="T3:U3"/>
    <mergeCell ref="V3:W3"/>
    <mergeCell ref="T4:U4"/>
    <mergeCell ref="V4:W4"/>
    <mergeCell ref="T7:U7"/>
    <mergeCell ref="V7:W7"/>
  </mergeCells>
  <phoneticPr fontId="13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Mouna Gharbi</dc:creator>
  <cp:lastModifiedBy>seif chniter</cp:lastModifiedBy>
  <dcterms:created xsi:type="dcterms:W3CDTF">2018-10-12T11:56:22Z</dcterms:created>
  <dcterms:modified xsi:type="dcterms:W3CDTF">2025-03-03T08:03:34Z</dcterms:modified>
</cp:coreProperties>
</file>