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عربي\"/>
    </mc:Choice>
  </mc:AlternateContent>
  <xr:revisionPtr revIDLastSave="0" documentId="13_ncr:1_{C0F290C7-1BD5-4994-9545-D8334DC689E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2" i="1" l="1"/>
  <c r="R142" i="1"/>
  <c r="S125" i="1"/>
  <c r="R125" i="1"/>
  <c r="S103" i="1"/>
  <c r="R103" i="1"/>
  <c r="S89" i="1"/>
  <c r="R89" i="1"/>
  <c r="S66" i="1"/>
  <c r="R66" i="1"/>
  <c r="S50" i="1"/>
  <c r="R50" i="1"/>
  <c r="S28" i="1"/>
  <c r="R28" i="1"/>
  <c r="C142" i="1" l="1"/>
  <c r="D142" i="1"/>
  <c r="E142" i="1"/>
  <c r="F142" i="1"/>
  <c r="G142" i="1"/>
  <c r="H142" i="1"/>
  <c r="I142" i="1"/>
  <c r="J142" i="1"/>
  <c r="K142" i="1"/>
  <c r="B142" i="1"/>
  <c r="C125" i="1" l="1"/>
  <c r="D125" i="1"/>
  <c r="E125" i="1"/>
  <c r="F125" i="1"/>
  <c r="G125" i="1"/>
  <c r="H125" i="1"/>
  <c r="I125" i="1"/>
  <c r="J125" i="1"/>
  <c r="K125" i="1"/>
  <c r="B125" i="1"/>
  <c r="C89" i="1"/>
  <c r="D89" i="1"/>
  <c r="E89" i="1"/>
  <c r="F89" i="1"/>
  <c r="G89" i="1"/>
  <c r="H89" i="1"/>
  <c r="I89" i="1"/>
  <c r="J89" i="1"/>
  <c r="K89" i="1"/>
  <c r="B89" i="1"/>
  <c r="C50" i="1"/>
  <c r="D50" i="1"/>
  <c r="E50" i="1"/>
  <c r="F50" i="1"/>
  <c r="G50" i="1"/>
  <c r="H50" i="1"/>
  <c r="I50" i="1"/>
  <c r="J50" i="1"/>
  <c r="K50" i="1"/>
  <c r="B50" i="1"/>
  <c r="C28" i="1"/>
  <c r="D28" i="1"/>
  <c r="E28" i="1"/>
  <c r="F28" i="1"/>
  <c r="G28" i="1"/>
  <c r="H28" i="1"/>
  <c r="I28" i="1"/>
  <c r="J28" i="1"/>
  <c r="K28" i="1"/>
  <c r="B28" i="1"/>
  <c r="C66" i="1"/>
  <c r="D66" i="1"/>
  <c r="E66" i="1"/>
  <c r="F66" i="1"/>
  <c r="G66" i="1"/>
  <c r="H66" i="1"/>
  <c r="I66" i="1"/>
  <c r="J66" i="1"/>
  <c r="K66" i="1"/>
  <c r="B66" i="1"/>
  <c r="K103" i="1"/>
  <c r="J103" i="1"/>
  <c r="I103" i="1"/>
  <c r="H103" i="1"/>
  <c r="G103" i="1"/>
  <c r="F103" i="1"/>
  <c r="E103" i="1"/>
  <c r="D103" i="1"/>
  <c r="C103" i="1"/>
  <c r="B103" i="1"/>
</calcChain>
</file>

<file path=xl/sharedStrings.xml><?xml version="1.0" encoding="utf-8"?>
<sst xmlns="http://schemas.openxmlformats.org/spreadsheetml/2006/main" count="383" uniqueCount="105">
  <si>
    <t>جامعة صفاقس</t>
  </si>
  <si>
    <t>1-تطور عدد المؤسسات</t>
  </si>
  <si>
    <t>السنة</t>
  </si>
  <si>
    <t>2014-2013</t>
  </si>
  <si>
    <t>2015-2014</t>
  </si>
  <si>
    <t>2016-2015</t>
  </si>
  <si>
    <t>2017-2016</t>
  </si>
  <si>
    <t>2018-2017</t>
  </si>
  <si>
    <t>عدد المؤسسات</t>
  </si>
  <si>
    <t>السنة الجامعية</t>
  </si>
  <si>
    <t>المؤسسة</t>
  </si>
  <si>
    <t>عدد الطلبة</t>
  </si>
  <si>
    <t>منهم إناث</t>
  </si>
  <si>
    <t>المدرسة العليا لعلوم وتقنيات الصحة بصفاقس</t>
  </si>
  <si>
    <t>المدرسة العليا للتجارة بصفاقس</t>
  </si>
  <si>
    <t>المدرسة الوطنية للإلكترونيك والإتصالات بصفاقس</t>
  </si>
  <si>
    <t>المدرسة الوطنية للمهندسين بصفاقس</t>
  </si>
  <si>
    <t>المعهد التحضيري للدراسات الهندسية بصفاقس</t>
  </si>
  <si>
    <t>المعهد العالي لإدارة الأعمال بصفاقس</t>
  </si>
  <si>
    <t>المعهد العالي لعلوم التمريض بصفاقس</t>
  </si>
  <si>
    <t>المعهد العالي للإعلامية والملتيميديا بصفاقس</t>
  </si>
  <si>
    <t>المعهد العالي للبيوتكنولوجيا بصفاقس</t>
  </si>
  <si>
    <t>المعهد العالي للتصرف الصناعي بصفاقس</t>
  </si>
  <si>
    <t>المعهد العالي للرياضة والتربية البدنية بصفاقس</t>
  </si>
  <si>
    <t>المعهد العالي للفنون والحرف بصفاقس</t>
  </si>
  <si>
    <t>المعهد العالي للموسيقى بصفاقس</t>
  </si>
  <si>
    <t>كلية الآداب والعلوم الإنسانية بصفاقس</t>
  </si>
  <si>
    <t>كلية الحقوق بصفاقس</t>
  </si>
  <si>
    <t>كلية الطب بصفاقس</t>
  </si>
  <si>
    <t>كلية العلوم الإقتصادية والتصرف بصفاقس</t>
  </si>
  <si>
    <t>كلية العلوم بصفاقس</t>
  </si>
  <si>
    <t>معهد الدراسات العليا التجارية بصفاقس</t>
  </si>
  <si>
    <t>المجموع</t>
  </si>
  <si>
    <t>3-تطور  عدد الطلبة حسب ميدان الدراسة (التصنيف الدولي للشعب ) CITE</t>
  </si>
  <si>
    <t>ميدان الدراسة</t>
  </si>
  <si>
    <t>آداب</t>
  </si>
  <si>
    <t>أعمال تجارية وإدارة</t>
  </si>
  <si>
    <t>حقوق</t>
  </si>
  <si>
    <t>حماية المحيط</t>
  </si>
  <si>
    <t>خدمات النقل</t>
  </si>
  <si>
    <t>خدمات خاصة للأشخاص</t>
  </si>
  <si>
    <t>رياضيات وإحصاء</t>
  </si>
  <si>
    <t>صحة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</si>
  <si>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</si>
  <si>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</si>
  <si>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</si>
  <si>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</si>
  <si>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</si>
  <si>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فلاحة، غابات وصيد بحري</t>
  </si>
  <si>
    <t>فنون</t>
  </si>
  <si>
    <t>هندسة التعمير والبناءات</t>
  </si>
  <si>
    <t>هندسة وتقنيات مماثلة</t>
  </si>
  <si>
    <t>الشهادة</t>
  </si>
  <si>
    <t>الإجازة الأساسية</t>
  </si>
  <si>
    <t>المرحلة التحضيرية</t>
  </si>
  <si>
    <t>مرحلة تكوين المهندسين</t>
  </si>
  <si>
    <t>دكتوراه في الطب و الصيدلة</t>
  </si>
  <si>
    <t>ماجستير بحث</t>
  </si>
  <si>
    <t>ماجستير مهني</t>
  </si>
  <si>
    <t>تبريز</t>
  </si>
  <si>
    <t>دكتوراه</t>
  </si>
  <si>
    <t>شهادات أخرى</t>
  </si>
  <si>
    <t>شهادات أخرى**: الشهادة الوطنية للفنون والحرف،  شهادة الدراسات التكميلية ,شهادة المراجعة في المحاسبة</t>
  </si>
  <si>
    <t xml:space="preserve"> </t>
  </si>
  <si>
    <t>5-تطور عدد الخريجين حسب المؤسسة</t>
  </si>
  <si>
    <t>عدد الخريجين</t>
  </si>
  <si>
    <t>عدد المتخرجين</t>
  </si>
  <si>
    <t>6-تطور عدد الخريجين حسب الشهادة</t>
  </si>
  <si>
    <t>شهادات أخرى**: الشهادة الوطنية للفنون و الحرف, التأهيل الجامعي، شهادة الدراسات التكميلية، شهادة المراجعة في المحاسبة والتبريز</t>
  </si>
  <si>
    <t>7-تطور عدد الخريجين حسب مجال الدراسة</t>
  </si>
  <si>
    <t>8-تطور عدد الأساتذة حسب الرتبة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</si>
  <si>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</si>
  <si>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</si>
  <si>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</si>
  <si>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</si>
  <si>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</si>
  <si>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</si>
  <si>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</si>
  <si>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الطب الجامعي</t>
  </si>
  <si>
    <t>اطار تكنولوجي</t>
  </si>
  <si>
    <t>اطار تعليم ثانوي</t>
  </si>
  <si>
    <t>الإجازة التطبيقية</t>
  </si>
  <si>
    <t>2013-2012</t>
  </si>
  <si>
    <t>متعاقد حامل لشهادة الدكتوراه</t>
  </si>
  <si>
    <t>متعاقد مسجل بشهادة الدكتوراه</t>
  </si>
  <si>
    <t>الأجانب</t>
  </si>
  <si>
    <t>2019-2018</t>
  </si>
  <si>
    <t>2-تطور عدد الطلبة حسب المؤسسات</t>
  </si>
  <si>
    <t>*مساعدون متعاقدون</t>
  </si>
  <si>
    <t>4-تطور عدد الطلبة حسب نوع الشهادة</t>
  </si>
  <si>
    <t>**رتب اخرى</t>
  </si>
  <si>
    <t>**رتب اخرى: خبراء، حرفيين،....</t>
  </si>
  <si>
    <t xml:space="preserve"> تم تغير تسمية رتبة مساعدون متعاقدون برتبة متعاقد حامل لشهادة الدكتوراه ومتعاقد مسجل بشهادة الدكتوراه*</t>
  </si>
  <si>
    <t>الشهادة الوطنية لمهندس</t>
  </si>
  <si>
    <t>2020-2019</t>
  </si>
  <si>
    <t>الشهادة الوطنية للإجازة</t>
  </si>
  <si>
    <t>2021-2020</t>
  </si>
  <si>
    <t>2022-2021</t>
  </si>
  <si>
    <t>2023-2022</t>
  </si>
  <si>
    <t>2024-2023</t>
  </si>
  <si>
    <t>2021-2021</t>
  </si>
  <si>
    <t>2022-2022</t>
  </si>
  <si>
    <t>2022-2023</t>
  </si>
  <si>
    <t>2023-2024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</si>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</sst>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Calibri"/>
      <family val="2"/>
      <scheme val="minor"/>
    </font>
    <font>
      <b/>
      <sz val="18"/>
      <color rgb="FF000000"/>
      <name val="Traditional Arabic"/>
      <family val="1"/>
    </font>
    <font>
      <b/>
      <sz val="14"/>
      <color rgb="FF000000"/>
      <name val="Traditional Arabic"/>
      <family val="1"/>
    </font>
    <font>
      <sz val="12"/>
      <color theme="1"/>
      <name val="Traditional Arabic"/>
      <family val="1"/>
    </font>
    <font>
      <b/>
      <sz val="16"/>
      <color theme="1"/>
      <name val="Traditional Arabic"/>
      <family val="1"/>
    </font>
    <font>
      <b/>
      <sz val="12"/>
      <color theme="1"/>
      <name val="Traditional Arabic"/>
      <family val="1"/>
    </font>
    <font>
      <sz val="16"/>
      <color theme="1"/>
      <name val="Traditional Arabic"/>
      <family val="1"/>
    </font>
    <font>
      <b/>
      <sz val="12"/>
      <color rgb="FF000000"/>
      <name val="Traditional Arabic"/>
      <family val="1"/>
    </font>
    <font>
      <sz val="16"/>
      <name val="Traditional Arabic"/>
      <family val="1"/>
    </font>
    <font>
      <i/>
      <sz val="16"/>
      <color rgb="FF000000"/>
      <name val="Traditional Arabic"/>
      <family val="1"/>
    </font>
    <font>
      <b/>
      <i/>
      <sz val="16"/>
      <color theme="1"/>
      <name val="Traditional Arabic"/>
      <family val="1"/>
    </font>
    <font>
      <b/>
      <i/>
      <sz val="16"/>
      <color rgb="FF000000"/>
      <name val="Traditional Arabic"/>
      <family val="1"/>
    </font>
    <font>
      <i/>
      <sz val="16"/>
      <name val="Traditional Arabic"/>
      <family val="1"/>
    </font>
    <font>
      <b/>
      <i/>
      <sz val="16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right" vertical="top" readingOrder="2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8" fillId="0" borderId="4" xfId="0" applyFont="1" applyBorder="1" applyAlignment="1">
      <alignment horizontal="right" vertical="top" readingOrder="2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2" fillId="0" borderId="4" xfId="0" applyFont="1" applyBorder="1" applyAlignment="1">
      <alignment horizontal="center" vertical="top" readingOrder="2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9" fillId="0" borderId="0" xfId="0" applyFont="1" applyAlignment="1">
      <alignment horizontal="right" vertical="top" readingOrder="2"/>
    </xf>
    <xf numFmtId="0" fontId="12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 readingOrder="2"/>
    </xf>
    <xf numFmtId="0" fontId="8" fillId="0" borderId="4" xfId="0" applyFont="1" applyBorder="1" applyAlignment="1">
      <alignment horizontal="right" vertical="center" readingOrder="2"/>
    </xf>
    <xf numFmtId="0" fontId="9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top" readingOrder="2"/>
    </xf>
    <xf numFmtId="0" fontId="5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top" readingOrder="2"/>
    </xf>
    <xf numFmtId="0" fontId="13" fillId="0" borderId="0" xfId="0" applyFont="1" applyAlignment="1">
      <alignment horizontal="right" vertical="top" readingOrder="2"/>
    </xf>
    <xf numFmtId="0" fontId="1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 readingOrder="2"/>
    </xf>
    <xf numFmtId="0" fontId="14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/>
    </xf>
    <xf numFmtId="0" fontId="6" fillId="0" borderId="0" xfId="0" applyFont="1" applyAlignment="1">
      <alignment horizontal="right" vertical="top" readingOrder="2"/>
    </xf>
    <xf numFmtId="0" fontId="14" fillId="0" borderId="0" xfId="0" applyFont="1" applyAlignment="1">
      <alignment horizontal="center"/>
    </xf>
    <xf numFmtId="0" fontId="5" fillId="4" borderId="2" xfId="0" applyFont="1" applyFill="1" applyBorder="1" applyAlignment="1">
      <alignment horizontal="right" vertical="center"/>
    </xf>
    <xf numFmtId="1" fontId="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1" fontId="19" fillId="0" borderId="2" xfId="0" applyNumberFormat="1" applyFont="1" applyBorder="1" applyAlignment="1">
      <alignment horizontal="center" vertical="center"/>
    </xf>
    <xf numFmtId="1" fontId="19" fillId="0" borderId="8" xfId="0" applyNumberFormat="1" applyFont="1" applyBorder="1" applyAlignment="1">
      <alignment horizontal="center" vertical="center"/>
    </xf>
    <xf numFmtId="1" fontId="20" fillId="0" borderId="2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 readingOrder="2"/>
    </xf>
    <xf numFmtId="1" fontId="0" fillId="0" borderId="0" xfId="0" applyNumberFormat="1"/>
    <xf numFmtId="0" fontId="0" fillId="0" borderId="0" xfId="0" applyAlignment="1">
      <alignment horizontal="right" readingOrder="2"/>
    </xf>
    <xf numFmtId="0" fontId="6" fillId="6" borderId="7" xfId="0" applyFont="1" applyFill="1" applyBorder="1" applyAlignment="1">
      <alignment horizontal="right" vertical="center" readingOrder="1"/>
    </xf>
    <xf numFmtId="0" fontId="5" fillId="4" borderId="1" xfId="0" applyFont="1" applyFill="1" applyBorder="1" applyAlignment="1">
      <alignment horizontal="right" vertical="center"/>
    </xf>
    <xf numFmtId="1" fontId="11" fillId="0" borderId="2" xfId="0" applyNumberFormat="1" applyFont="1" applyBorder="1" applyAlignment="1">
      <alignment horizontal="center" wrapText="1"/>
    </xf>
    <xf numFmtId="0" fontId="6" fillId="6" borderId="2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7624" y="22542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30</xdr:row>
      <xdr:rowOff>15875</xdr:rowOff>
    </xdr:from>
    <xdr:to>
      <xdr:col>1</xdr:col>
      <xdr:colOff>0</xdr:colOff>
      <xdr:row>32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4" y="10493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30</xdr:row>
      <xdr:rowOff>15875</xdr:rowOff>
    </xdr:from>
    <xdr:to>
      <xdr:col>1</xdr:col>
      <xdr:colOff>0</xdr:colOff>
      <xdr:row>32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7624" y="10493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30</xdr:row>
      <xdr:rowOff>15875</xdr:rowOff>
    </xdr:from>
    <xdr:to>
      <xdr:col>1</xdr:col>
      <xdr:colOff>0</xdr:colOff>
      <xdr:row>32</xdr:row>
      <xdr:rowOff>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624" y="10493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7624" y="180022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7624" y="180022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7624" y="180022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624" y="180022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4" y="180022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624" y="180022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52</xdr:row>
      <xdr:rowOff>15875</xdr:rowOff>
    </xdr:from>
    <xdr:to>
      <xdr:col>1</xdr:col>
      <xdr:colOff>0</xdr:colOff>
      <xdr:row>54</xdr:row>
      <xdr:rowOff>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7624" y="180022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127</xdr:row>
      <xdr:rowOff>15875</xdr:rowOff>
    </xdr:from>
    <xdr:to>
      <xdr:col>1</xdr:col>
      <xdr:colOff>0</xdr:colOff>
      <xdr:row>129</xdr:row>
      <xdr:rowOff>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47624" y="4364037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67" name="Connecteur droit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68</xdr:row>
      <xdr:rowOff>15875</xdr:rowOff>
    </xdr:from>
    <xdr:to>
      <xdr:col>1</xdr:col>
      <xdr:colOff>0</xdr:colOff>
      <xdr:row>70</xdr:row>
      <xdr:rowOff>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47624" y="2355850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82" name="Connecteur droit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87" name="Connecteur droi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90" name="Connecteur droit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94" name="Connecteur droit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91</xdr:row>
      <xdr:rowOff>15875</xdr:rowOff>
    </xdr:from>
    <xdr:to>
      <xdr:col>1</xdr:col>
      <xdr:colOff>0</xdr:colOff>
      <xdr:row>93</xdr:row>
      <xdr:rowOff>0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47624" y="31416625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96" name="Connecteur droit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0" name="Connecteur droit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1" name="Connecteur droit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2" name="Connecteur droit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3" name="Connecteur droit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4" name="Connecteur droit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6" name="Connecteur droit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7" name="Connecteur droit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8" name="Connecteur droit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106</xdr:row>
      <xdr:rowOff>15875</xdr:rowOff>
    </xdr:from>
    <xdr:to>
      <xdr:col>1</xdr:col>
      <xdr:colOff>0</xdr:colOff>
      <xdr:row>108</xdr:row>
      <xdr:rowOff>0</xdr:rowOff>
    </xdr:to>
    <xdr:cxnSp macro="">
      <xdr:nvCxnSpPr>
        <xdr:cNvPr id="109" name="Connecteur droit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47624" y="36480750"/>
          <a:ext cx="277812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4"/>
  <sheetViews>
    <sheetView tabSelected="1" topLeftCell="A115" zoomScale="60" zoomScaleNormal="60" workbookViewId="0">
      <selection activeCell="B130" sqref="B130:W142"/>
    </sheetView>
  </sheetViews>
  <sheetFormatPr baseColWidth="10" defaultRowHeight="15" x14ac:dyDescent="0.25"/>
  <cols>
    <col min="1" max="1" width="42.28515625" customWidth="1"/>
    <col min="2" max="11" width="17" customWidth="1"/>
    <col min="12" max="15" width="11.42578125" customWidth="1"/>
  </cols>
  <sheetData>
    <row r="1" spans="1:23" ht="42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23" ht="33" x14ac:dyDescent="0.25">
      <c r="A2" s="1" t="s">
        <v>1</v>
      </c>
      <c r="B2" s="2"/>
      <c r="C2" s="2"/>
      <c r="D2" s="2"/>
      <c r="E2" s="3"/>
      <c r="F2" s="3"/>
      <c r="G2" s="3"/>
      <c r="H2" s="3"/>
      <c r="I2" s="3"/>
      <c r="J2" s="4"/>
      <c r="K2" s="4"/>
    </row>
    <row r="3" spans="1:23" ht="24.75" x14ac:dyDescent="0.25">
      <c r="A3" s="5" t="s">
        <v>2</v>
      </c>
      <c r="B3" s="58" t="s">
        <v>3</v>
      </c>
      <c r="C3" s="58"/>
      <c r="D3" s="58" t="s">
        <v>4</v>
      </c>
      <c r="E3" s="58"/>
      <c r="F3" s="58" t="s">
        <v>5</v>
      </c>
      <c r="G3" s="58"/>
      <c r="H3" s="58" t="s">
        <v>6</v>
      </c>
      <c r="I3" s="58"/>
      <c r="J3" s="58" t="s">
        <v>7</v>
      </c>
      <c r="K3" s="58"/>
      <c r="L3" s="58" t="s">
        <v>86</v>
      </c>
      <c r="M3" s="58"/>
      <c r="N3" s="58" t="s">
        <v>94</v>
      </c>
      <c r="O3" s="58"/>
      <c r="P3" s="58" t="s">
        <v>96</v>
      </c>
      <c r="Q3" s="58"/>
      <c r="R3" s="58" t="s">
        <v>97</v>
      </c>
      <c r="S3" s="58"/>
      <c r="T3" s="58" t="s">
        <v>98</v>
      </c>
      <c r="U3" s="58"/>
      <c r="V3" s="58" t="s">
        <v>99</v>
      </c>
      <c r="W3" s="58"/>
    </row>
    <row r="4" spans="1:23" ht="27.75" x14ac:dyDescent="0.25">
      <c r="A4" s="6" t="s">
        <v>8</v>
      </c>
      <c r="B4" s="59">
        <v>19</v>
      </c>
      <c r="C4" s="60"/>
      <c r="D4" s="59">
        <v>19</v>
      </c>
      <c r="E4" s="60"/>
      <c r="F4" s="59">
        <v>19</v>
      </c>
      <c r="G4" s="60"/>
      <c r="H4" s="59">
        <v>19</v>
      </c>
      <c r="I4" s="60"/>
      <c r="J4" s="59">
        <v>19</v>
      </c>
      <c r="K4" s="60"/>
      <c r="L4" s="59">
        <v>19</v>
      </c>
      <c r="M4" s="60"/>
      <c r="N4" s="59">
        <v>19</v>
      </c>
      <c r="O4" s="60"/>
      <c r="P4" s="59">
        <v>19</v>
      </c>
      <c r="Q4" s="60"/>
      <c r="R4" s="59">
        <v>19</v>
      </c>
      <c r="S4" s="60"/>
      <c r="T4" s="59">
        <v>19</v>
      </c>
      <c r="U4" s="60"/>
      <c r="V4" s="59">
        <v>19</v>
      </c>
      <c r="W4" s="60"/>
    </row>
    <row r="5" spans="1:23" ht="15.75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</row>
    <row r="6" spans="1:23" ht="33" x14ac:dyDescent="0.55000000000000004">
      <c r="A6" s="9" t="s">
        <v>87</v>
      </c>
      <c r="B6" s="62"/>
      <c r="C6" s="62"/>
      <c r="D6" s="62"/>
      <c r="E6" s="62"/>
      <c r="F6" s="62"/>
      <c r="G6" s="10"/>
      <c r="H6" s="11"/>
      <c r="I6" s="10"/>
      <c r="J6" s="12"/>
      <c r="K6" s="12"/>
    </row>
    <row r="7" spans="1:23" ht="24.75" x14ac:dyDescent="0.25">
      <c r="A7" s="13" t="s">
        <v>9</v>
      </c>
      <c r="B7" s="58" t="s">
        <v>3</v>
      </c>
      <c r="C7" s="58"/>
      <c r="D7" s="58" t="s">
        <v>4</v>
      </c>
      <c r="E7" s="58"/>
      <c r="F7" s="58" t="s">
        <v>5</v>
      </c>
      <c r="G7" s="58"/>
      <c r="H7" s="58" t="s">
        <v>6</v>
      </c>
      <c r="I7" s="58"/>
      <c r="J7" s="58" t="s">
        <v>7</v>
      </c>
      <c r="K7" s="58"/>
      <c r="L7" s="58" t="s">
        <v>86</v>
      </c>
      <c r="M7" s="58"/>
      <c r="N7" s="58" t="s">
        <v>94</v>
      </c>
      <c r="O7" s="58"/>
      <c r="P7" s="58" t="s">
        <v>96</v>
      </c>
      <c r="Q7" s="58"/>
      <c r="R7" s="58" t="s">
        <v>97</v>
      </c>
      <c r="S7" s="58"/>
      <c r="T7" s="58" t="s">
        <v>98</v>
      </c>
      <c r="U7" s="58"/>
      <c r="V7" s="58" t="s">
        <v>99</v>
      </c>
      <c r="W7" s="58"/>
    </row>
    <row r="8" spans="1:23" ht="24.75" x14ac:dyDescent="0.25">
      <c r="A8" s="14" t="s">
        <v>10</v>
      </c>
      <c r="B8" s="15" t="s">
        <v>11</v>
      </c>
      <c r="C8" s="15" t="s">
        <v>12</v>
      </c>
      <c r="D8" s="15" t="s">
        <v>11</v>
      </c>
      <c r="E8" s="15" t="s">
        <v>12</v>
      </c>
      <c r="F8" s="15" t="s">
        <v>11</v>
      </c>
      <c r="G8" s="15" t="s">
        <v>12</v>
      </c>
      <c r="H8" s="15" t="s">
        <v>11</v>
      </c>
      <c r="I8" s="15" t="s">
        <v>12</v>
      </c>
      <c r="J8" s="15" t="s">
        <v>11</v>
      </c>
      <c r="K8" s="15" t="s">
        <v>12</v>
      </c>
      <c r="L8" s="15" t="s">
        <v>11</v>
      </c>
      <c r="M8" s="15" t="s">
        <v>12</v>
      </c>
      <c r="N8" s="15" t="s">
        <v>11</v>
      </c>
      <c r="O8" s="15" t="s">
        <v>12</v>
      </c>
      <c r="P8" s="15" t="s">
        <v>11</v>
      </c>
      <c r="Q8" s="15" t="s">
        <v>12</v>
      </c>
      <c r="R8" s="15" t="s">
        <v>11</v>
      </c>
      <c r="S8" s="15" t="s">
        <v>12</v>
      </c>
      <c r="T8" s="15" t="s">
        <v>11</v>
      </c>
      <c r="U8" s="15" t="s">
        <v>12</v>
      </c>
      <c r="V8" s="15" t="s">
        <v>11</v>
      </c>
      <c r="W8" s="15" t="s">
        <v>12</v>
      </c>
    </row>
    <row r="9" spans="1:23" ht="27.75" x14ac:dyDescent="0.25">
      <c r="A9" s="16" t="s">
        <v>13</v>
      </c>
      <c r="B9" s="17">
        <v>727</v>
      </c>
      <c r="C9" s="17">
        <v>644</v>
      </c>
      <c r="D9" s="17">
        <v>746</v>
      </c>
      <c r="E9" s="17">
        <v>661</v>
      </c>
      <c r="F9" s="17">
        <v>753</v>
      </c>
      <c r="G9" s="17">
        <v>661</v>
      </c>
      <c r="H9" s="18">
        <v>767</v>
      </c>
      <c r="I9" s="18">
        <v>660</v>
      </c>
      <c r="J9" s="18">
        <v>836</v>
      </c>
      <c r="K9" s="18">
        <v>700</v>
      </c>
      <c r="L9" s="18">
        <v>755</v>
      </c>
      <c r="M9" s="42">
        <v>633</v>
      </c>
      <c r="N9" s="18">
        <v>681</v>
      </c>
      <c r="O9" s="42">
        <v>574</v>
      </c>
      <c r="P9" s="18">
        <v>637</v>
      </c>
      <c r="Q9" s="42">
        <v>542</v>
      </c>
      <c r="R9" s="18">
        <v>691</v>
      </c>
      <c r="S9" s="42">
        <v>593</v>
      </c>
      <c r="T9" s="18">
        <v>688</v>
      </c>
      <c r="U9" s="42">
        <v>604</v>
      </c>
      <c r="V9" s="18">
        <v>626</v>
      </c>
      <c r="W9" s="42">
        <v>549</v>
      </c>
    </row>
    <row r="10" spans="1:23" ht="27.75" x14ac:dyDescent="0.25">
      <c r="A10" s="16" t="s">
        <v>14</v>
      </c>
      <c r="B10" s="17">
        <v>2122</v>
      </c>
      <c r="C10" s="17">
        <v>1424</v>
      </c>
      <c r="D10" s="17">
        <v>2156</v>
      </c>
      <c r="E10" s="17">
        <v>1462</v>
      </c>
      <c r="F10" s="17">
        <v>1936</v>
      </c>
      <c r="G10" s="17">
        <v>1342</v>
      </c>
      <c r="H10" s="18">
        <v>1924</v>
      </c>
      <c r="I10" s="18">
        <v>1374</v>
      </c>
      <c r="J10" s="18">
        <v>1922</v>
      </c>
      <c r="K10" s="18">
        <v>1324</v>
      </c>
      <c r="L10" s="18">
        <v>1754</v>
      </c>
      <c r="M10" s="42">
        <v>1191</v>
      </c>
      <c r="N10" s="18">
        <v>1682</v>
      </c>
      <c r="O10" s="42">
        <v>1099</v>
      </c>
      <c r="P10" s="18">
        <v>1858</v>
      </c>
      <c r="Q10" s="42">
        <v>1288</v>
      </c>
      <c r="R10" s="18">
        <v>2117</v>
      </c>
      <c r="S10" s="42">
        <v>1454</v>
      </c>
      <c r="T10" s="18">
        <v>2064</v>
      </c>
      <c r="U10" s="42">
        <v>1433</v>
      </c>
      <c r="V10" s="18">
        <v>1916</v>
      </c>
      <c r="W10" s="42">
        <v>1321</v>
      </c>
    </row>
    <row r="11" spans="1:23" ht="27.75" x14ac:dyDescent="0.25">
      <c r="A11" s="16" t="s">
        <v>15</v>
      </c>
      <c r="B11" s="17">
        <v>1581</v>
      </c>
      <c r="C11" s="17">
        <v>831</v>
      </c>
      <c r="D11" s="17">
        <v>1518</v>
      </c>
      <c r="E11" s="17">
        <v>792</v>
      </c>
      <c r="F11" s="17">
        <v>1226</v>
      </c>
      <c r="G11" s="17">
        <v>665</v>
      </c>
      <c r="H11" s="18">
        <v>991</v>
      </c>
      <c r="I11" s="18">
        <v>542</v>
      </c>
      <c r="J11" s="18">
        <v>853</v>
      </c>
      <c r="K11" s="18">
        <v>475</v>
      </c>
      <c r="L11" s="18">
        <v>883</v>
      </c>
      <c r="M11" s="42">
        <v>473</v>
      </c>
      <c r="N11" s="18">
        <v>969</v>
      </c>
      <c r="O11" s="42">
        <v>540</v>
      </c>
      <c r="P11" s="18">
        <v>1037</v>
      </c>
      <c r="Q11" s="42">
        <v>560</v>
      </c>
      <c r="R11" s="18">
        <v>1099</v>
      </c>
      <c r="S11" s="42">
        <v>590</v>
      </c>
      <c r="T11" s="18">
        <v>1292</v>
      </c>
      <c r="U11" s="42">
        <v>721</v>
      </c>
      <c r="V11" s="18">
        <v>1276</v>
      </c>
      <c r="W11" s="42">
        <v>722</v>
      </c>
    </row>
    <row r="12" spans="1:23" ht="27.75" x14ac:dyDescent="0.25">
      <c r="A12" s="16" t="s">
        <v>16</v>
      </c>
      <c r="B12" s="17">
        <v>2653</v>
      </c>
      <c r="C12" s="17">
        <v>1439</v>
      </c>
      <c r="D12" s="17">
        <v>2472</v>
      </c>
      <c r="E12" s="17">
        <v>1414</v>
      </c>
      <c r="F12" s="17">
        <v>2259</v>
      </c>
      <c r="G12" s="17">
        <v>1314</v>
      </c>
      <c r="H12" s="18">
        <v>2072</v>
      </c>
      <c r="I12" s="18">
        <v>1239</v>
      </c>
      <c r="J12" s="18">
        <v>1952</v>
      </c>
      <c r="K12" s="18">
        <v>1142</v>
      </c>
      <c r="L12" s="18">
        <v>1702</v>
      </c>
      <c r="M12" s="42">
        <v>970</v>
      </c>
      <c r="N12" s="18">
        <v>1729</v>
      </c>
      <c r="O12" s="42">
        <v>993</v>
      </c>
      <c r="P12" s="18">
        <v>1514</v>
      </c>
      <c r="Q12" s="42">
        <v>842</v>
      </c>
      <c r="R12" s="18">
        <v>1560</v>
      </c>
      <c r="S12" s="42">
        <v>903</v>
      </c>
      <c r="T12" s="18">
        <v>1319</v>
      </c>
      <c r="U12" s="42">
        <v>755</v>
      </c>
      <c r="V12" s="18">
        <v>1460</v>
      </c>
      <c r="W12" s="42">
        <v>835</v>
      </c>
    </row>
    <row r="13" spans="1:23" ht="27.75" x14ac:dyDescent="0.25">
      <c r="A13" s="16" t="s">
        <v>17</v>
      </c>
      <c r="B13" s="17">
        <v>1635</v>
      </c>
      <c r="C13" s="17">
        <v>759</v>
      </c>
      <c r="D13" s="17">
        <v>1582</v>
      </c>
      <c r="E13" s="17">
        <v>749</v>
      </c>
      <c r="F13" s="17">
        <v>1197</v>
      </c>
      <c r="G13" s="17">
        <v>556</v>
      </c>
      <c r="H13" s="18">
        <v>906</v>
      </c>
      <c r="I13" s="18">
        <v>396</v>
      </c>
      <c r="J13" s="18">
        <v>860</v>
      </c>
      <c r="K13" s="18">
        <v>374</v>
      </c>
      <c r="L13" s="18">
        <v>885</v>
      </c>
      <c r="M13" s="42">
        <v>401</v>
      </c>
      <c r="N13" s="18">
        <v>987</v>
      </c>
      <c r="O13" s="42">
        <v>435</v>
      </c>
      <c r="P13" s="18">
        <v>1123</v>
      </c>
      <c r="Q13" s="42">
        <v>504</v>
      </c>
      <c r="R13" s="18">
        <v>1117</v>
      </c>
      <c r="S13" s="42">
        <v>530</v>
      </c>
      <c r="T13" s="18">
        <v>925</v>
      </c>
      <c r="U13" s="42">
        <v>425</v>
      </c>
      <c r="V13" s="18">
        <v>960</v>
      </c>
      <c r="W13" s="42">
        <v>436</v>
      </c>
    </row>
    <row r="14" spans="1:23" ht="27.75" x14ac:dyDescent="0.25">
      <c r="A14" s="16" t="s">
        <v>18</v>
      </c>
      <c r="B14" s="17">
        <v>1705</v>
      </c>
      <c r="C14" s="17">
        <v>1126</v>
      </c>
      <c r="D14" s="17">
        <v>1828</v>
      </c>
      <c r="E14" s="17">
        <v>1191</v>
      </c>
      <c r="F14" s="17">
        <v>1713</v>
      </c>
      <c r="G14" s="17">
        <v>1135</v>
      </c>
      <c r="H14" s="18">
        <v>1737</v>
      </c>
      <c r="I14" s="18">
        <v>1174</v>
      </c>
      <c r="J14" s="18">
        <v>1665</v>
      </c>
      <c r="K14" s="18">
        <v>1191</v>
      </c>
      <c r="L14" s="18">
        <v>1678</v>
      </c>
      <c r="M14" s="42">
        <v>1203</v>
      </c>
      <c r="N14" s="18">
        <v>1624</v>
      </c>
      <c r="O14" s="42">
        <v>1128</v>
      </c>
      <c r="P14" s="18">
        <v>1624</v>
      </c>
      <c r="Q14" s="42">
        <v>1169</v>
      </c>
      <c r="R14" s="18">
        <v>1874</v>
      </c>
      <c r="S14" s="42">
        <v>1324</v>
      </c>
      <c r="T14" s="18">
        <v>1988</v>
      </c>
      <c r="U14" s="42">
        <v>1409</v>
      </c>
      <c r="V14" s="18">
        <v>2089</v>
      </c>
      <c r="W14" s="42">
        <v>1461</v>
      </c>
    </row>
    <row r="15" spans="1:23" ht="27.75" x14ac:dyDescent="0.25">
      <c r="A15" s="16" t="s">
        <v>19</v>
      </c>
      <c r="B15" s="17">
        <v>337</v>
      </c>
      <c r="C15" s="17">
        <v>191</v>
      </c>
      <c r="D15" s="17">
        <v>327</v>
      </c>
      <c r="E15" s="17">
        <v>175</v>
      </c>
      <c r="F15" s="17">
        <v>341</v>
      </c>
      <c r="G15" s="17">
        <v>180</v>
      </c>
      <c r="H15" s="18">
        <v>328</v>
      </c>
      <c r="I15" s="18">
        <v>183</v>
      </c>
      <c r="J15" s="18">
        <v>304</v>
      </c>
      <c r="K15" s="18">
        <v>174</v>
      </c>
      <c r="L15" s="18">
        <v>304</v>
      </c>
      <c r="M15" s="42">
        <v>165</v>
      </c>
      <c r="N15" s="18">
        <v>308</v>
      </c>
      <c r="O15" s="42">
        <v>164</v>
      </c>
      <c r="P15" s="18">
        <v>313</v>
      </c>
      <c r="Q15" s="42">
        <v>165</v>
      </c>
      <c r="R15" s="18">
        <v>327</v>
      </c>
      <c r="S15" s="42">
        <v>174</v>
      </c>
      <c r="T15" s="18">
        <v>341</v>
      </c>
      <c r="U15" s="42">
        <v>183</v>
      </c>
      <c r="V15" s="18">
        <v>358</v>
      </c>
      <c r="W15" s="42">
        <v>198</v>
      </c>
    </row>
    <row r="16" spans="1:23" ht="27.75" x14ac:dyDescent="0.25">
      <c r="A16" s="16" t="s">
        <v>20</v>
      </c>
      <c r="B16" s="17">
        <v>1503</v>
      </c>
      <c r="C16" s="17">
        <v>856</v>
      </c>
      <c r="D16" s="17">
        <v>1198</v>
      </c>
      <c r="E16" s="17">
        <v>686</v>
      </c>
      <c r="F16" s="17">
        <v>986</v>
      </c>
      <c r="G16" s="17">
        <v>562</v>
      </c>
      <c r="H16" s="18">
        <v>817</v>
      </c>
      <c r="I16" s="18">
        <v>502</v>
      </c>
      <c r="J16" s="18">
        <v>811</v>
      </c>
      <c r="K16" s="18">
        <v>472</v>
      </c>
      <c r="L16" s="18">
        <v>782</v>
      </c>
      <c r="M16" s="42">
        <v>425</v>
      </c>
      <c r="N16" s="18">
        <v>836</v>
      </c>
      <c r="O16" s="42">
        <v>457</v>
      </c>
      <c r="P16" s="18">
        <v>1183</v>
      </c>
      <c r="Q16" s="42">
        <v>608</v>
      </c>
      <c r="R16" s="18">
        <v>1543</v>
      </c>
      <c r="S16" s="42">
        <v>799</v>
      </c>
      <c r="T16" s="18">
        <v>1575</v>
      </c>
      <c r="U16" s="42">
        <v>781</v>
      </c>
      <c r="V16" s="18">
        <v>1603</v>
      </c>
      <c r="W16" s="42">
        <v>738</v>
      </c>
    </row>
    <row r="17" spans="1:23" ht="27.75" x14ac:dyDescent="0.25">
      <c r="A17" s="16" t="s">
        <v>21</v>
      </c>
      <c r="B17" s="17">
        <v>1157</v>
      </c>
      <c r="C17" s="17">
        <v>1008</v>
      </c>
      <c r="D17" s="17">
        <v>1156</v>
      </c>
      <c r="E17" s="17">
        <v>1007</v>
      </c>
      <c r="F17" s="17">
        <v>970</v>
      </c>
      <c r="G17" s="17">
        <v>861</v>
      </c>
      <c r="H17" s="18">
        <v>827</v>
      </c>
      <c r="I17" s="18">
        <v>732</v>
      </c>
      <c r="J17" s="18">
        <v>746</v>
      </c>
      <c r="K17" s="18">
        <v>657</v>
      </c>
      <c r="L17" s="18">
        <v>779</v>
      </c>
      <c r="M17" s="42">
        <v>696</v>
      </c>
      <c r="N17" s="18">
        <v>718</v>
      </c>
      <c r="O17" s="42">
        <v>641</v>
      </c>
      <c r="P17" s="18">
        <v>794</v>
      </c>
      <c r="Q17" s="42">
        <v>710</v>
      </c>
      <c r="R17" s="18">
        <v>1016</v>
      </c>
      <c r="S17" s="42">
        <v>928</v>
      </c>
      <c r="T17" s="18">
        <v>1012</v>
      </c>
      <c r="U17" s="42">
        <v>931</v>
      </c>
      <c r="V17" s="18">
        <v>1033</v>
      </c>
      <c r="W17" s="42">
        <v>944</v>
      </c>
    </row>
    <row r="18" spans="1:23" ht="27.75" x14ac:dyDescent="0.25">
      <c r="A18" s="16" t="s">
        <v>22</v>
      </c>
      <c r="B18" s="17">
        <v>1550</v>
      </c>
      <c r="C18" s="17">
        <v>708</v>
      </c>
      <c r="D18" s="17">
        <v>1622</v>
      </c>
      <c r="E18" s="17">
        <v>680</v>
      </c>
      <c r="F18" s="17">
        <v>1678</v>
      </c>
      <c r="G18" s="17">
        <v>715</v>
      </c>
      <c r="H18" s="18">
        <v>1556</v>
      </c>
      <c r="I18" s="18">
        <v>785</v>
      </c>
      <c r="J18" s="18">
        <v>1489</v>
      </c>
      <c r="K18" s="18">
        <v>740</v>
      </c>
      <c r="L18" s="18">
        <v>1322</v>
      </c>
      <c r="M18" s="42">
        <v>642</v>
      </c>
      <c r="N18" s="18">
        <v>1191</v>
      </c>
      <c r="O18" s="42">
        <v>629</v>
      </c>
      <c r="P18" s="18">
        <v>1070</v>
      </c>
      <c r="Q18" s="42">
        <v>550</v>
      </c>
      <c r="R18" s="18">
        <v>1210</v>
      </c>
      <c r="S18" s="42">
        <v>624</v>
      </c>
      <c r="T18" s="18">
        <v>1343</v>
      </c>
      <c r="U18" s="42">
        <v>693</v>
      </c>
      <c r="V18" s="18">
        <v>1472</v>
      </c>
      <c r="W18" s="42">
        <v>779</v>
      </c>
    </row>
    <row r="19" spans="1:23" ht="27.75" x14ac:dyDescent="0.25">
      <c r="A19" s="16" t="s">
        <v>23</v>
      </c>
      <c r="B19" s="17">
        <v>1207</v>
      </c>
      <c r="C19" s="17">
        <v>450</v>
      </c>
      <c r="D19" s="17">
        <v>1295</v>
      </c>
      <c r="E19" s="17">
        <v>473</v>
      </c>
      <c r="F19" s="17">
        <v>1099</v>
      </c>
      <c r="G19" s="17">
        <v>386</v>
      </c>
      <c r="H19" s="18">
        <v>987</v>
      </c>
      <c r="I19" s="18">
        <v>363</v>
      </c>
      <c r="J19" s="18">
        <v>1049</v>
      </c>
      <c r="K19" s="18">
        <v>389</v>
      </c>
      <c r="L19" s="18">
        <v>992</v>
      </c>
      <c r="M19" s="42">
        <v>379</v>
      </c>
      <c r="N19" s="18">
        <v>1136</v>
      </c>
      <c r="O19" s="42">
        <v>464</v>
      </c>
      <c r="P19" s="18">
        <v>1160</v>
      </c>
      <c r="Q19" s="42">
        <v>496</v>
      </c>
      <c r="R19" s="18">
        <v>1188</v>
      </c>
      <c r="S19" s="42">
        <v>519</v>
      </c>
      <c r="T19" s="18">
        <v>1245</v>
      </c>
      <c r="U19" s="42">
        <v>554</v>
      </c>
      <c r="V19" s="18">
        <v>1255</v>
      </c>
      <c r="W19" s="42">
        <v>570</v>
      </c>
    </row>
    <row r="20" spans="1:23" ht="27.75" x14ac:dyDescent="0.25">
      <c r="A20" s="16" t="s">
        <v>24</v>
      </c>
      <c r="B20" s="17">
        <v>1416</v>
      </c>
      <c r="C20" s="17">
        <v>1144</v>
      </c>
      <c r="D20" s="17">
        <v>1335</v>
      </c>
      <c r="E20" s="17">
        <v>1080</v>
      </c>
      <c r="F20" s="17">
        <v>1260</v>
      </c>
      <c r="G20" s="17">
        <v>1025</v>
      </c>
      <c r="H20" s="18">
        <v>1359</v>
      </c>
      <c r="I20" s="18">
        <v>1076</v>
      </c>
      <c r="J20" s="18">
        <v>1259</v>
      </c>
      <c r="K20" s="18">
        <v>989</v>
      </c>
      <c r="L20" s="18">
        <v>1238</v>
      </c>
      <c r="M20" s="42">
        <v>989</v>
      </c>
      <c r="N20" s="18">
        <v>1160</v>
      </c>
      <c r="O20" s="42">
        <v>920</v>
      </c>
      <c r="P20" s="18">
        <v>1194</v>
      </c>
      <c r="Q20" s="42">
        <v>967</v>
      </c>
      <c r="R20" s="18">
        <v>1223</v>
      </c>
      <c r="S20" s="42">
        <v>996</v>
      </c>
      <c r="T20" s="18">
        <v>1532</v>
      </c>
      <c r="U20" s="42">
        <v>1232</v>
      </c>
      <c r="V20" s="18">
        <v>1598</v>
      </c>
      <c r="W20" s="42">
        <v>1288</v>
      </c>
    </row>
    <row r="21" spans="1:23" ht="27.75" x14ac:dyDescent="0.25">
      <c r="A21" s="16" t="s">
        <v>25</v>
      </c>
      <c r="B21" s="17">
        <v>220</v>
      </c>
      <c r="C21" s="17">
        <v>107</v>
      </c>
      <c r="D21" s="17">
        <v>166</v>
      </c>
      <c r="E21" s="17">
        <v>88</v>
      </c>
      <c r="F21" s="17">
        <v>165</v>
      </c>
      <c r="G21" s="17">
        <v>83</v>
      </c>
      <c r="H21" s="18">
        <v>174</v>
      </c>
      <c r="I21" s="18">
        <v>78</v>
      </c>
      <c r="J21" s="18">
        <v>173</v>
      </c>
      <c r="K21" s="18">
        <v>86</v>
      </c>
      <c r="L21" s="18">
        <v>172</v>
      </c>
      <c r="M21" s="42">
        <v>80</v>
      </c>
      <c r="N21" s="18">
        <v>195</v>
      </c>
      <c r="O21" s="42">
        <v>95</v>
      </c>
      <c r="P21" s="18">
        <v>190</v>
      </c>
      <c r="Q21" s="42">
        <v>94</v>
      </c>
      <c r="R21" s="18">
        <v>190</v>
      </c>
      <c r="S21" s="42">
        <v>102</v>
      </c>
      <c r="T21" s="18">
        <v>205</v>
      </c>
      <c r="U21" s="42">
        <v>108</v>
      </c>
      <c r="V21" s="18">
        <v>226</v>
      </c>
      <c r="W21" s="42">
        <v>123</v>
      </c>
    </row>
    <row r="22" spans="1:23" ht="27.75" x14ac:dyDescent="0.25">
      <c r="A22" s="16" t="s">
        <v>26</v>
      </c>
      <c r="B22" s="17">
        <v>3948</v>
      </c>
      <c r="C22" s="17">
        <v>3000</v>
      </c>
      <c r="D22" s="17">
        <v>3707</v>
      </c>
      <c r="E22" s="17">
        <v>2807</v>
      </c>
      <c r="F22" s="17">
        <v>3337</v>
      </c>
      <c r="G22" s="17">
        <v>2551</v>
      </c>
      <c r="H22" s="18">
        <v>3235</v>
      </c>
      <c r="I22" s="18">
        <v>2455</v>
      </c>
      <c r="J22" s="18">
        <v>3239</v>
      </c>
      <c r="K22" s="18">
        <v>2492</v>
      </c>
      <c r="L22" s="18">
        <v>2930</v>
      </c>
      <c r="M22" s="42">
        <v>2247</v>
      </c>
      <c r="N22" s="18">
        <v>3050</v>
      </c>
      <c r="O22" s="42">
        <v>2388</v>
      </c>
      <c r="P22" s="18">
        <v>3137</v>
      </c>
      <c r="Q22" s="42">
        <v>2460</v>
      </c>
      <c r="R22" s="18">
        <v>3370</v>
      </c>
      <c r="S22" s="42">
        <v>2620</v>
      </c>
      <c r="T22" s="18">
        <v>3599</v>
      </c>
      <c r="U22" s="42">
        <v>2825</v>
      </c>
      <c r="V22" s="18">
        <v>3545</v>
      </c>
      <c r="W22" s="42">
        <v>2797</v>
      </c>
    </row>
    <row r="23" spans="1:23" ht="27.75" x14ac:dyDescent="0.25">
      <c r="A23" s="16" t="s">
        <v>27</v>
      </c>
      <c r="B23" s="17">
        <v>3508</v>
      </c>
      <c r="C23" s="17">
        <v>2550</v>
      </c>
      <c r="D23" s="17">
        <v>3082</v>
      </c>
      <c r="E23" s="17">
        <v>2256</v>
      </c>
      <c r="F23" s="17">
        <v>2923</v>
      </c>
      <c r="G23" s="17">
        <v>2190</v>
      </c>
      <c r="H23" s="18">
        <v>2812</v>
      </c>
      <c r="I23" s="18">
        <v>2174</v>
      </c>
      <c r="J23" s="18">
        <v>2622</v>
      </c>
      <c r="K23" s="18">
        <v>2014</v>
      </c>
      <c r="L23" s="18">
        <v>2682</v>
      </c>
      <c r="M23" s="42">
        <v>2069</v>
      </c>
      <c r="N23" s="18">
        <v>2412</v>
      </c>
      <c r="O23" s="42">
        <v>1852</v>
      </c>
      <c r="P23" s="18">
        <v>2248</v>
      </c>
      <c r="Q23" s="42">
        <v>1685</v>
      </c>
      <c r="R23" s="18">
        <v>2301</v>
      </c>
      <c r="S23" s="42">
        <v>1741</v>
      </c>
      <c r="T23" s="18">
        <v>2359</v>
      </c>
      <c r="U23" s="42">
        <v>1755</v>
      </c>
      <c r="V23" s="18">
        <v>2434</v>
      </c>
      <c r="W23" s="42">
        <v>1822</v>
      </c>
    </row>
    <row r="24" spans="1:23" ht="27.75" x14ac:dyDescent="0.25">
      <c r="A24" s="16" t="s">
        <v>28</v>
      </c>
      <c r="B24" s="17">
        <v>2058</v>
      </c>
      <c r="C24" s="17">
        <v>1289</v>
      </c>
      <c r="D24" s="17">
        <v>1889</v>
      </c>
      <c r="E24" s="17">
        <v>1196</v>
      </c>
      <c r="F24" s="17">
        <v>2115</v>
      </c>
      <c r="G24" s="17">
        <v>1380</v>
      </c>
      <c r="H24" s="18">
        <v>2155</v>
      </c>
      <c r="I24" s="18">
        <v>1430</v>
      </c>
      <c r="J24" s="18">
        <v>2237</v>
      </c>
      <c r="K24" s="18">
        <v>1474</v>
      </c>
      <c r="L24" s="18">
        <v>2153</v>
      </c>
      <c r="M24" s="42">
        <v>1389</v>
      </c>
      <c r="N24" s="18">
        <v>1985</v>
      </c>
      <c r="O24" s="42">
        <v>1272</v>
      </c>
      <c r="P24" s="18">
        <v>1990</v>
      </c>
      <c r="Q24" s="42">
        <v>1287</v>
      </c>
      <c r="R24" s="18">
        <v>1959</v>
      </c>
      <c r="S24" s="42">
        <v>1280</v>
      </c>
      <c r="T24" s="18">
        <v>1833</v>
      </c>
      <c r="U24" s="42">
        <v>1225</v>
      </c>
      <c r="V24" s="18">
        <v>1771</v>
      </c>
      <c r="W24" s="42">
        <v>1186</v>
      </c>
    </row>
    <row r="25" spans="1:23" ht="27.75" x14ac:dyDescent="0.25">
      <c r="A25" s="16" t="s">
        <v>29</v>
      </c>
      <c r="B25" s="17">
        <v>4648</v>
      </c>
      <c r="C25" s="17">
        <v>3071</v>
      </c>
      <c r="D25" s="17">
        <v>4545</v>
      </c>
      <c r="E25" s="17">
        <v>3091</v>
      </c>
      <c r="F25" s="17">
        <v>4009</v>
      </c>
      <c r="G25" s="17">
        <v>2783</v>
      </c>
      <c r="H25" s="18">
        <v>4636</v>
      </c>
      <c r="I25" s="18">
        <v>3371</v>
      </c>
      <c r="J25" s="18">
        <v>4623</v>
      </c>
      <c r="K25" s="18">
        <v>3285</v>
      </c>
      <c r="L25" s="18">
        <v>4189</v>
      </c>
      <c r="M25" s="42">
        <v>2976</v>
      </c>
      <c r="N25" s="18">
        <v>4287</v>
      </c>
      <c r="O25" s="42">
        <v>3013</v>
      </c>
      <c r="P25" s="18">
        <v>3853</v>
      </c>
      <c r="Q25" s="42">
        <v>2669</v>
      </c>
      <c r="R25" s="18">
        <v>5368</v>
      </c>
      <c r="S25" s="42">
        <v>3568</v>
      </c>
      <c r="T25" s="18">
        <v>5614</v>
      </c>
      <c r="U25" s="42">
        <v>3554</v>
      </c>
      <c r="V25" s="18">
        <v>5366</v>
      </c>
      <c r="W25" s="42">
        <v>3499</v>
      </c>
    </row>
    <row r="26" spans="1:23" ht="27.75" x14ac:dyDescent="0.25">
      <c r="A26" s="16" t="s">
        <v>30</v>
      </c>
      <c r="B26" s="17">
        <v>5729</v>
      </c>
      <c r="C26" s="17">
        <v>3838</v>
      </c>
      <c r="D26" s="17">
        <v>5226</v>
      </c>
      <c r="E26" s="17">
        <v>3605</v>
      </c>
      <c r="F26" s="17">
        <v>4845</v>
      </c>
      <c r="G26" s="17">
        <v>3380</v>
      </c>
      <c r="H26" s="18">
        <v>4363</v>
      </c>
      <c r="I26" s="18">
        <v>3142</v>
      </c>
      <c r="J26" s="18">
        <v>3678</v>
      </c>
      <c r="K26" s="18">
        <v>2662</v>
      </c>
      <c r="L26" s="18">
        <v>3425</v>
      </c>
      <c r="M26" s="42">
        <v>2519</v>
      </c>
      <c r="N26" s="18">
        <v>3088</v>
      </c>
      <c r="O26" s="42">
        <v>2235</v>
      </c>
      <c r="P26" s="18">
        <v>2509</v>
      </c>
      <c r="Q26" s="42">
        <v>1735</v>
      </c>
      <c r="R26" s="18">
        <v>3239</v>
      </c>
      <c r="S26" s="42">
        <v>2182</v>
      </c>
      <c r="T26" s="18">
        <v>3449</v>
      </c>
      <c r="U26" s="42">
        <v>2279</v>
      </c>
      <c r="V26" s="18">
        <v>3524</v>
      </c>
      <c r="W26" s="42">
        <v>2280</v>
      </c>
    </row>
    <row r="27" spans="1:23" ht="27.75" x14ac:dyDescent="0.25">
      <c r="A27" s="16" t="s">
        <v>31</v>
      </c>
      <c r="B27" s="17">
        <v>1489</v>
      </c>
      <c r="C27" s="17">
        <v>970</v>
      </c>
      <c r="D27" s="17">
        <v>1527</v>
      </c>
      <c r="E27" s="17">
        <v>1036</v>
      </c>
      <c r="F27" s="17">
        <v>1401</v>
      </c>
      <c r="G27" s="17">
        <v>959</v>
      </c>
      <c r="H27" s="18">
        <v>1340</v>
      </c>
      <c r="I27" s="18">
        <v>938</v>
      </c>
      <c r="J27" s="18">
        <v>1297</v>
      </c>
      <c r="K27" s="18">
        <v>901</v>
      </c>
      <c r="L27" s="18">
        <v>1326</v>
      </c>
      <c r="M27" s="42">
        <v>940</v>
      </c>
      <c r="N27" s="18">
        <v>1534</v>
      </c>
      <c r="O27" s="42">
        <v>1075</v>
      </c>
      <c r="P27" s="18">
        <v>1566</v>
      </c>
      <c r="Q27" s="42">
        <v>1082</v>
      </c>
      <c r="R27" s="18">
        <v>1469</v>
      </c>
      <c r="S27" s="42">
        <v>1050</v>
      </c>
      <c r="T27" s="18">
        <v>1422</v>
      </c>
      <c r="U27" s="42">
        <v>1026</v>
      </c>
      <c r="V27" s="18">
        <v>1340</v>
      </c>
      <c r="W27" s="42">
        <v>1001</v>
      </c>
    </row>
    <row r="28" spans="1:23" ht="24.75" x14ac:dyDescent="0.6">
      <c r="A28" s="16" t="s">
        <v>32</v>
      </c>
      <c r="B28" s="19">
        <f>SUM(B9:B27)</f>
        <v>39193</v>
      </c>
      <c r="C28" s="19">
        <f t="shared" ref="C28:K28" si="0">SUM(C9:C27)</f>
        <v>25405</v>
      </c>
      <c r="D28" s="19">
        <f t="shared" si="0"/>
        <v>37377</v>
      </c>
      <c r="E28" s="19">
        <f t="shared" si="0"/>
        <v>24449</v>
      </c>
      <c r="F28" s="19">
        <f t="shared" si="0"/>
        <v>34213</v>
      </c>
      <c r="G28" s="19">
        <f t="shared" si="0"/>
        <v>22728</v>
      </c>
      <c r="H28" s="19">
        <f t="shared" si="0"/>
        <v>32986</v>
      </c>
      <c r="I28" s="19">
        <f t="shared" si="0"/>
        <v>22614</v>
      </c>
      <c r="J28" s="19">
        <f t="shared" si="0"/>
        <v>31615</v>
      </c>
      <c r="K28" s="19">
        <f t="shared" si="0"/>
        <v>21541</v>
      </c>
      <c r="L28" s="19">
        <v>29951</v>
      </c>
      <c r="M28" s="43">
        <v>20387</v>
      </c>
      <c r="N28" s="19">
        <v>29572</v>
      </c>
      <c r="O28" s="43">
        <v>19974</v>
      </c>
      <c r="P28" s="19">
        <v>29000</v>
      </c>
      <c r="Q28" s="43">
        <v>19413</v>
      </c>
      <c r="R28" s="54">
        <f>SUM(R9:R27)</f>
        <v>32861</v>
      </c>
      <c r="S28" s="54">
        <f>SUM(S9:S27)</f>
        <v>21977</v>
      </c>
      <c r="T28" s="19">
        <v>33805</v>
      </c>
      <c r="U28" s="43">
        <v>22493</v>
      </c>
      <c r="V28" s="54">
        <v>33852</v>
      </c>
      <c r="W28" s="54">
        <v>22549</v>
      </c>
    </row>
    <row r="29" spans="1:23" ht="22.5" x14ac:dyDescent="0.45">
      <c r="A29" s="20"/>
      <c r="B29" s="21"/>
      <c r="C29" s="21"/>
      <c r="D29" s="21"/>
      <c r="E29" s="21"/>
      <c r="F29" s="21"/>
      <c r="G29" s="21"/>
      <c r="H29" s="21"/>
      <c r="I29" s="21"/>
      <c r="J29" s="22"/>
      <c r="K29" s="21"/>
      <c r="L29" s="50"/>
      <c r="M29" s="50"/>
    </row>
    <row r="30" spans="1:23" ht="29.25" x14ac:dyDescent="0.55000000000000004">
      <c r="A30" s="23" t="s">
        <v>33</v>
      </c>
      <c r="B30" s="24"/>
      <c r="C30" s="24"/>
      <c r="D30" s="24"/>
      <c r="E30" s="24"/>
      <c r="F30" s="24"/>
      <c r="G30" s="10"/>
      <c r="H30" s="11"/>
      <c r="I30" s="10"/>
      <c r="J30" s="25"/>
      <c r="K30" s="25"/>
    </row>
    <row r="31" spans="1:23" ht="24.75" x14ac:dyDescent="0.25">
      <c r="A31" s="13" t="s">
        <v>9</v>
      </c>
      <c r="B31" s="58" t="s">
        <v>3</v>
      </c>
      <c r="C31" s="58"/>
      <c r="D31" s="58" t="s">
        <v>4</v>
      </c>
      <c r="E31" s="58"/>
      <c r="F31" s="58" t="s">
        <v>5</v>
      </c>
      <c r="G31" s="58"/>
      <c r="H31" s="58" t="s">
        <v>6</v>
      </c>
      <c r="I31" s="58"/>
      <c r="J31" s="58" t="s">
        <v>7</v>
      </c>
      <c r="K31" s="58"/>
      <c r="L31" s="58" t="s">
        <v>86</v>
      </c>
      <c r="M31" s="58"/>
      <c r="N31" s="58" t="s">
        <v>94</v>
      </c>
      <c r="O31" s="58"/>
      <c r="P31" s="58" t="s">
        <v>96</v>
      </c>
      <c r="Q31" s="58"/>
      <c r="R31" s="58" t="s">
        <v>97</v>
      </c>
      <c r="S31" s="58"/>
      <c r="T31" s="58" t="s">
        <v>100</v>
      </c>
      <c r="U31" s="58"/>
      <c r="V31" s="58" t="s">
        <v>101</v>
      </c>
      <c r="W31" s="58"/>
    </row>
    <row r="32" spans="1:23" ht="24.75" x14ac:dyDescent="0.25">
      <c r="A32" s="14" t="s">
        <v>34</v>
      </c>
      <c r="B32" s="15" t="s">
        <v>11</v>
      </c>
      <c r="C32" s="15" t="s">
        <v>12</v>
      </c>
      <c r="D32" s="15" t="s">
        <v>11</v>
      </c>
      <c r="E32" s="15" t="s">
        <v>12</v>
      </c>
      <c r="F32" s="15" t="s">
        <v>11</v>
      </c>
      <c r="G32" s="15" t="s">
        <v>12</v>
      </c>
      <c r="H32" s="15" t="s">
        <v>11</v>
      </c>
      <c r="I32" s="15" t="s">
        <v>12</v>
      </c>
      <c r="J32" s="15" t="s">
        <v>11</v>
      </c>
      <c r="K32" s="15" t="s">
        <v>12</v>
      </c>
      <c r="L32" s="15" t="s">
        <v>11</v>
      </c>
      <c r="M32" s="15" t="s">
        <v>12</v>
      </c>
      <c r="N32" s="15" t="s">
        <v>11</v>
      </c>
      <c r="O32" s="15" t="s">
        <v>12</v>
      </c>
      <c r="P32" s="15" t="s">
        <v>11</v>
      </c>
      <c r="Q32" s="15" t="s">
        <v>12</v>
      </c>
      <c r="R32" s="15" t="s">
        <v>11</v>
      </c>
      <c r="S32" s="15" t="s">
        <v>12</v>
      </c>
      <c r="T32" s="15" t="s">
        <v>11</v>
      </c>
      <c r="U32" s="15" t="s">
        <v>12</v>
      </c>
      <c r="V32" s="15" t="s">
        <v>11</v>
      </c>
      <c r="W32" s="15" t="s">
        <v>12</v>
      </c>
    </row>
    <row r="33" spans="1:23" ht="27.75" x14ac:dyDescent="0.25">
      <c r="A33" s="16" t="s">
        <v>35</v>
      </c>
      <c r="B33" s="17">
        <v>2894</v>
      </c>
      <c r="C33" s="17">
        <v>2251</v>
      </c>
      <c r="D33" s="17">
        <v>2678</v>
      </c>
      <c r="E33" s="17">
        <v>2071</v>
      </c>
      <c r="F33" s="17">
        <v>2390</v>
      </c>
      <c r="G33" s="17">
        <v>1847</v>
      </c>
      <c r="H33" s="18">
        <v>2263</v>
      </c>
      <c r="I33" s="18">
        <v>1736</v>
      </c>
      <c r="J33" s="18">
        <v>2270</v>
      </c>
      <c r="K33" s="18">
        <v>1751</v>
      </c>
      <c r="L33" s="18">
        <v>1935</v>
      </c>
      <c r="M33" s="42">
        <v>1478</v>
      </c>
      <c r="N33" s="18">
        <v>2045</v>
      </c>
      <c r="O33" s="42">
        <v>1597</v>
      </c>
      <c r="P33" s="18">
        <v>2129</v>
      </c>
      <c r="Q33" s="42">
        <v>1640</v>
      </c>
      <c r="R33" s="18">
        <v>2260</v>
      </c>
      <c r="S33" s="42">
        <v>1743</v>
      </c>
      <c r="T33" s="18">
        <v>2992</v>
      </c>
      <c r="U33" s="42">
        <v>2330</v>
      </c>
      <c r="V33" s="18">
        <v>2795</v>
      </c>
      <c r="W33" s="42">
        <v>2172</v>
      </c>
    </row>
    <row r="34" spans="1:23" ht="27.75" x14ac:dyDescent="0.25">
      <c r="A34" s="16" t="s">
        <v>36</v>
      </c>
      <c r="B34" s="17">
        <v>6520</v>
      </c>
      <c r="C34" s="17">
        <v>4319</v>
      </c>
      <c r="D34" s="17">
        <v>6384</v>
      </c>
      <c r="E34" s="17">
        <v>4333</v>
      </c>
      <c r="F34" s="17">
        <v>5955</v>
      </c>
      <c r="G34" s="17">
        <v>4067</v>
      </c>
      <c r="H34" s="18">
        <v>6317</v>
      </c>
      <c r="I34" s="18">
        <v>4472</v>
      </c>
      <c r="J34" s="18">
        <v>6423</v>
      </c>
      <c r="K34" s="18">
        <v>4507</v>
      </c>
      <c r="L34" s="18">
        <v>6153</v>
      </c>
      <c r="M34" s="42">
        <v>4306</v>
      </c>
      <c r="N34" s="18">
        <v>6394</v>
      </c>
      <c r="O34" s="42">
        <v>4400</v>
      </c>
      <c r="P34" s="18">
        <v>6271</v>
      </c>
      <c r="Q34" s="42">
        <v>4367</v>
      </c>
      <c r="R34" s="18">
        <v>7011</v>
      </c>
      <c r="S34" s="42">
        <v>4827</v>
      </c>
      <c r="T34" s="18">
        <v>7058</v>
      </c>
      <c r="U34" s="42">
        <v>4794</v>
      </c>
      <c r="V34" s="18">
        <v>6665</v>
      </c>
      <c r="W34" s="42">
        <v>4574</v>
      </c>
    </row>
    <row r="35" spans="1:23" ht="27.75" x14ac:dyDescent="0.25">
      <c r="A35" s="16" t="s">
        <v>37</v>
      </c>
      <c r="B35" s="17">
        <v>3393</v>
      </c>
      <c r="C35" s="17">
        <v>2463</v>
      </c>
      <c r="D35" s="17">
        <v>3017</v>
      </c>
      <c r="E35" s="17">
        <v>2208</v>
      </c>
      <c r="F35" s="17">
        <v>2863</v>
      </c>
      <c r="G35" s="17">
        <v>2142</v>
      </c>
      <c r="H35" s="18">
        <v>2745</v>
      </c>
      <c r="I35" s="18">
        <v>2126</v>
      </c>
      <c r="J35" s="18">
        <v>2567</v>
      </c>
      <c r="K35" s="18">
        <v>1974</v>
      </c>
      <c r="L35" s="18">
        <v>2621</v>
      </c>
      <c r="M35" s="42">
        <v>2023</v>
      </c>
      <c r="N35" s="18">
        <v>2369</v>
      </c>
      <c r="O35" s="42">
        <v>1817</v>
      </c>
      <c r="P35" s="18">
        <v>2209</v>
      </c>
      <c r="Q35" s="42">
        <v>1654</v>
      </c>
      <c r="R35" s="18">
        <v>2276</v>
      </c>
      <c r="S35" s="42">
        <v>1721</v>
      </c>
      <c r="T35" s="18">
        <v>2347</v>
      </c>
      <c r="U35" s="42">
        <v>1744</v>
      </c>
      <c r="V35" s="18">
        <v>2430</v>
      </c>
      <c r="W35" s="42">
        <v>1818</v>
      </c>
    </row>
    <row r="36" spans="1:23" ht="27.75" x14ac:dyDescent="0.25">
      <c r="A36" s="16" t="s">
        <v>38</v>
      </c>
      <c r="B36" s="17">
        <v>288</v>
      </c>
      <c r="C36" s="17">
        <v>222</v>
      </c>
      <c r="D36" s="17">
        <v>271</v>
      </c>
      <c r="E36" s="17">
        <v>203</v>
      </c>
      <c r="F36" s="17">
        <v>261</v>
      </c>
      <c r="G36" s="17">
        <v>177</v>
      </c>
      <c r="H36" s="18">
        <v>266</v>
      </c>
      <c r="I36" s="18">
        <v>196</v>
      </c>
      <c r="J36" s="18">
        <v>232</v>
      </c>
      <c r="K36" s="18">
        <v>177</v>
      </c>
      <c r="L36" s="18">
        <v>202</v>
      </c>
      <c r="M36" s="42">
        <v>170</v>
      </c>
      <c r="N36" s="18">
        <v>178</v>
      </c>
      <c r="O36" s="42">
        <v>153</v>
      </c>
      <c r="P36" s="18">
        <v>156</v>
      </c>
      <c r="Q36" s="42">
        <v>128</v>
      </c>
      <c r="R36" s="18">
        <v>125</v>
      </c>
      <c r="S36" s="42">
        <v>100</v>
      </c>
      <c r="T36" s="18">
        <v>24</v>
      </c>
      <c r="U36" s="42">
        <v>23</v>
      </c>
      <c r="V36" s="18">
        <v>34</v>
      </c>
      <c r="W36" s="42">
        <v>29</v>
      </c>
    </row>
    <row r="37" spans="1:23" ht="27.75" x14ac:dyDescent="0.25">
      <c r="A37" s="16" t="s">
        <v>39</v>
      </c>
      <c r="B37" s="17">
        <v>371</v>
      </c>
      <c r="C37" s="17">
        <v>212</v>
      </c>
      <c r="D37" s="17">
        <v>388</v>
      </c>
      <c r="E37" s="17">
        <v>220</v>
      </c>
      <c r="F37" s="17">
        <v>394</v>
      </c>
      <c r="G37" s="17">
        <v>236</v>
      </c>
      <c r="H37" s="18">
        <v>355</v>
      </c>
      <c r="I37" s="18">
        <v>230</v>
      </c>
      <c r="J37" s="18">
        <v>328</v>
      </c>
      <c r="K37" s="18">
        <v>224</v>
      </c>
      <c r="L37" s="18">
        <v>320</v>
      </c>
      <c r="M37" s="42">
        <v>222</v>
      </c>
      <c r="N37" s="18">
        <v>207</v>
      </c>
      <c r="O37" s="42">
        <v>140</v>
      </c>
      <c r="P37" s="18">
        <v>284</v>
      </c>
      <c r="Q37" s="42">
        <v>179</v>
      </c>
      <c r="R37" s="18">
        <v>282</v>
      </c>
      <c r="S37" s="42">
        <v>185</v>
      </c>
      <c r="T37" s="18">
        <v>159</v>
      </c>
      <c r="U37" s="42">
        <v>106</v>
      </c>
      <c r="V37" s="18">
        <v>176</v>
      </c>
      <c r="W37" s="42">
        <v>114</v>
      </c>
    </row>
    <row r="38" spans="1:23" ht="27.75" x14ac:dyDescent="0.25">
      <c r="A38" s="16" t="s">
        <v>40</v>
      </c>
      <c r="B38" s="17">
        <v>1207</v>
      </c>
      <c r="C38" s="17">
        <v>450</v>
      </c>
      <c r="D38" s="17">
        <v>1295</v>
      </c>
      <c r="E38" s="17">
        <v>473</v>
      </c>
      <c r="F38" s="17">
        <v>1099</v>
      </c>
      <c r="G38" s="17">
        <v>386</v>
      </c>
      <c r="H38" s="18">
        <v>987</v>
      </c>
      <c r="I38" s="18">
        <v>363</v>
      </c>
      <c r="J38" s="18">
        <v>1049</v>
      </c>
      <c r="K38" s="18">
        <v>389</v>
      </c>
      <c r="L38" s="18">
        <v>992</v>
      </c>
      <c r="M38" s="42">
        <v>379</v>
      </c>
      <c r="N38" s="18">
        <v>1162</v>
      </c>
      <c r="O38" s="42">
        <v>488</v>
      </c>
      <c r="P38" s="18">
        <v>1160</v>
      </c>
      <c r="Q38" s="42">
        <v>496</v>
      </c>
      <c r="R38" s="18">
        <v>1230</v>
      </c>
      <c r="S38" s="42">
        <v>554</v>
      </c>
      <c r="T38" s="18">
        <v>1245</v>
      </c>
      <c r="U38" s="42">
        <v>554</v>
      </c>
      <c r="V38" s="18">
        <v>1255</v>
      </c>
      <c r="W38" s="42">
        <v>570</v>
      </c>
    </row>
    <row r="39" spans="1:23" ht="27.75" x14ac:dyDescent="0.25">
      <c r="A39" s="16" t="s">
        <v>41</v>
      </c>
      <c r="B39" s="17">
        <v>680</v>
      </c>
      <c r="C39" s="17">
        <v>376</v>
      </c>
      <c r="D39" s="17">
        <v>519</v>
      </c>
      <c r="E39" s="17">
        <v>312</v>
      </c>
      <c r="F39" s="17">
        <v>559</v>
      </c>
      <c r="G39" s="17">
        <v>331</v>
      </c>
      <c r="H39" s="18">
        <v>468</v>
      </c>
      <c r="I39" s="18">
        <v>292</v>
      </c>
      <c r="J39" s="18">
        <v>392</v>
      </c>
      <c r="K39" s="18">
        <v>251</v>
      </c>
      <c r="L39" s="18">
        <v>384</v>
      </c>
      <c r="M39" s="42">
        <v>247</v>
      </c>
      <c r="N39" s="18">
        <v>323</v>
      </c>
      <c r="O39" s="42">
        <v>218</v>
      </c>
      <c r="P39" s="18">
        <v>190</v>
      </c>
      <c r="Q39" s="42">
        <v>130</v>
      </c>
      <c r="R39" s="18">
        <v>287</v>
      </c>
      <c r="S39" s="42">
        <v>196</v>
      </c>
      <c r="T39" s="18">
        <v>285</v>
      </c>
      <c r="U39" s="42">
        <v>192</v>
      </c>
      <c r="V39" s="18">
        <v>294</v>
      </c>
      <c r="W39" s="42">
        <v>193</v>
      </c>
    </row>
    <row r="40" spans="1:23" ht="27.75" x14ac:dyDescent="0.25">
      <c r="A40" s="16" t="s">
        <v>42</v>
      </c>
      <c r="B40" s="17">
        <v>3629</v>
      </c>
      <c r="C40" s="17">
        <v>2553</v>
      </c>
      <c r="D40" s="17">
        <v>3474</v>
      </c>
      <c r="E40" s="17">
        <v>2467</v>
      </c>
      <c r="F40" s="17">
        <v>3632</v>
      </c>
      <c r="G40" s="17">
        <v>2594</v>
      </c>
      <c r="H40" s="17">
        <v>3596</v>
      </c>
      <c r="I40" s="17">
        <v>2574</v>
      </c>
      <c r="J40" s="17">
        <v>3613</v>
      </c>
      <c r="K40" s="17">
        <v>2552</v>
      </c>
      <c r="L40" s="17">
        <v>3425</v>
      </c>
      <c r="M40" s="17">
        <v>2375</v>
      </c>
      <c r="N40" s="17">
        <v>3147</v>
      </c>
      <c r="O40" s="17">
        <v>2147</v>
      </c>
      <c r="P40" s="17">
        <v>3063</v>
      </c>
      <c r="Q40" s="17">
        <v>2091</v>
      </c>
      <c r="R40" s="17">
        <v>3045</v>
      </c>
      <c r="S40" s="17">
        <v>2105</v>
      </c>
      <c r="T40" s="18">
        <v>3070</v>
      </c>
      <c r="U40" s="42">
        <v>2186</v>
      </c>
      <c r="V40" s="18">
        <v>2975</v>
      </c>
      <c r="W40" s="42">
        <v>2119</v>
      </c>
    </row>
    <row r="41" spans="1:23" ht="27.75" x14ac:dyDescent="0.25">
      <c r="A41" s="16" t="s">
        <v>43</v>
      </c>
      <c r="B41" s="17">
        <v>686</v>
      </c>
      <c r="C41" s="17">
        <v>484</v>
      </c>
      <c r="D41" s="17">
        <v>647</v>
      </c>
      <c r="E41" s="17">
        <v>460</v>
      </c>
      <c r="F41" s="17">
        <v>597</v>
      </c>
      <c r="G41" s="17">
        <v>435</v>
      </c>
      <c r="H41" s="18">
        <v>465</v>
      </c>
      <c r="I41" s="18">
        <v>330</v>
      </c>
      <c r="J41" s="18">
        <v>498</v>
      </c>
      <c r="K41" s="18">
        <v>363</v>
      </c>
      <c r="L41" s="18">
        <v>485</v>
      </c>
      <c r="M41" s="42">
        <v>363</v>
      </c>
      <c r="N41" s="18">
        <v>398</v>
      </c>
      <c r="O41" s="42">
        <v>303</v>
      </c>
      <c r="P41" s="18">
        <v>372</v>
      </c>
      <c r="Q41" s="42">
        <v>287</v>
      </c>
      <c r="R41" s="18">
        <v>382</v>
      </c>
      <c r="S41" s="42">
        <v>326</v>
      </c>
      <c r="T41" s="17">
        <v>898</v>
      </c>
      <c r="U41" s="17">
        <v>760</v>
      </c>
      <c r="V41" s="17">
        <v>462</v>
      </c>
      <c r="W41" s="17">
        <v>381</v>
      </c>
    </row>
    <row r="42" spans="1:23" ht="27.75" x14ac:dyDescent="0.25">
      <c r="A42" s="16" t="s">
        <v>44</v>
      </c>
      <c r="B42" s="17">
        <v>3414</v>
      </c>
      <c r="C42" s="17">
        <v>2336</v>
      </c>
      <c r="D42" s="17">
        <v>3626</v>
      </c>
      <c r="E42" s="17">
        <v>2504</v>
      </c>
      <c r="F42" s="17">
        <v>3224</v>
      </c>
      <c r="G42" s="17">
        <v>2322</v>
      </c>
      <c r="H42" s="18">
        <v>3498</v>
      </c>
      <c r="I42" s="18">
        <v>2607</v>
      </c>
      <c r="J42" s="18">
        <v>3308</v>
      </c>
      <c r="K42" s="18">
        <v>2471</v>
      </c>
      <c r="L42" s="18">
        <v>3197</v>
      </c>
      <c r="M42" s="42">
        <v>2420</v>
      </c>
      <c r="N42" s="18">
        <v>3018</v>
      </c>
      <c r="O42" s="42">
        <v>2257</v>
      </c>
      <c r="P42" s="18">
        <v>2798</v>
      </c>
      <c r="Q42" s="42">
        <v>2143</v>
      </c>
      <c r="R42" s="18">
        <v>3633</v>
      </c>
      <c r="S42" s="42">
        <v>2683</v>
      </c>
      <c r="T42" s="18">
        <v>3499</v>
      </c>
      <c r="U42" s="42">
        <v>2523</v>
      </c>
      <c r="V42" s="18">
        <v>3639</v>
      </c>
      <c r="W42" s="42">
        <v>2733</v>
      </c>
    </row>
    <row r="43" spans="1:23" ht="27.75" x14ac:dyDescent="0.25">
      <c r="A43" s="16" t="s">
        <v>45</v>
      </c>
      <c r="B43" s="17">
        <v>4923</v>
      </c>
      <c r="C43" s="17">
        <v>2906</v>
      </c>
      <c r="D43" s="17">
        <v>4289</v>
      </c>
      <c r="E43" s="17">
        <v>2527</v>
      </c>
      <c r="F43" s="17">
        <v>3530</v>
      </c>
      <c r="G43" s="17">
        <v>2111</v>
      </c>
      <c r="H43" s="18">
        <v>3227</v>
      </c>
      <c r="I43" s="18">
        <v>1980</v>
      </c>
      <c r="J43" s="18">
        <v>2975</v>
      </c>
      <c r="K43" s="18">
        <v>1805</v>
      </c>
      <c r="L43" s="18">
        <v>2722</v>
      </c>
      <c r="M43" s="42">
        <v>1576</v>
      </c>
      <c r="N43" s="18">
        <v>2828</v>
      </c>
      <c r="O43" s="42">
        <v>1690</v>
      </c>
      <c r="P43" s="18">
        <v>3334</v>
      </c>
      <c r="Q43" s="42">
        <v>1868</v>
      </c>
      <c r="R43" s="18">
        <v>4414</v>
      </c>
      <c r="S43" s="42">
        <v>2383</v>
      </c>
      <c r="T43" s="18">
        <v>4506</v>
      </c>
      <c r="U43" s="42">
        <v>2307</v>
      </c>
      <c r="V43" s="18">
        <v>4780</v>
      </c>
      <c r="W43" s="42">
        <v>2398</v>
      </c>
    </row>
    <row r="44" spans="1:23" ht="27.75" x14ac:dyDescent="0.25">
      <c r="A44" s="16" t="s">
        <v>46</v>
      </c>
      <c r="B44" s="17">
        <v>1175</v>
      </c>
      <c r="C44" s="17">
        <v>1032</v>
      </c>
      <c r="D44" s="17">
        <v>1162</v>
      </c>
      <c r="E44" s="17">
        <v>1040</v>
      </c>
      <c r="F44" s="17">
        <v>1099</v>
      </c>
      <c r="G44" s="17">
        <v>991</v>
      </c>
      <c r="H44" s="18">
        <v>1121</v>
      </c>
      <c r="I44" s="18">
        <v>1016</v>
      </c>
      <c r="J44" s="18">
        <v>999</v>
      </c>
      <c r="K44" s="18">
        <v>893</v>
      </c>
      <c r="L44" s="18">
        <v>901</v>
      </c>
      <c r="M44" s="42">
        <v>827</v>
      </c>
      <c r="N44" s="18">
        <v>849</v>
      </c>
      <c r="O44" s="42">
        <v>772</v>
      </c>
      <c r="P44" s="18">
        <v>743</v>
      </c>
      <c r="Q44" s="42">
        <v>690</v>
      </c>
      <c r="R44" s="18">
        <v>1128</v>
      </c>
      <c r="S44" s="42">
        <v>1015</v>
      </c>
      <c r="T44" s="18">
        <v>854</v>
      </c>
      <c r="U44" s="42">
        <v>753</v>
      </c>
      <c r="V44" s="18">
        <v>1197</v>
      </c>
      <c r="W44" s="42">
        <v>1078</v>
      </c>
    </row>
    <row r="45" spans="1:23" ht="27.75" x14ac:dyDescent="0.25">
      <c r="A45" s="16" t="s">
        <v>47</v>
      </c>
      <c r="B45" s="17">
        <v>2598</v>
      </c>
      <c r="C45" s="17">
        <v>1920</v>
      </c>
      <c r="D45" s="17">
        <v>2351</v>
      </c>
      <c r="E45" s="17">
        <v>1781</v>
      </c>
      <c r="F45" s="17">
        <v>2111</v>
      </c>
      <c r="G45" s="17">
        <v>1593</v>
      </c>
      <c r="H45" s="18">
        <v>1873</v>
      </c>
      <c r="I45" s="18">
        <v>1466</v>
      </c>
      <c r="J45" s="18">
        <v>1521</v>
      </c>
      <c r="K45" s="18">
        <v>1209</v>
      </c>
      <c r="L45" s="18">
        <v>1401</v>
      </c>
      <c r="M45" s="42">
        <v>1114</v>
      </c>
      <c r="N45" s="18">
        <v>1148</v>
      </c>
      <c r="O45" s="42">
        <v>913</v>
      </c>
      <c r="P45" s="18">
        <v>844</v>
      </c>
      <c r="Q45" s="42">
        <v>674</v>
      </c>
      <c r="R45" s="18">
        <v>972</v>
      </c>
      <c r="S45" s="42">
        <v>767</v>
      </c>
      <c r="T45" s="18">
        <v>972</v>
      </c>
      <c r="U45" s="42">
        <v>738</v>
      </c>
      <c r="V45" s="18">
        <v>837</v>
      </c>
      <c r="W45" s="42">
        <v>615</v>
      </c>
    </row>
    <row r="46" spans="1:23" ht="27.75" x14ac:dyDescent="0.25">
      <c r="A46" s="16" t="s">
        <v>48</v>
      </c>
      <c r="B46" s="17">
        <v>663</v>
      </c>
      <c r="C46" s="17">
        <v>474</v>
      </c>
      <c r="D46" s="17">
        <v>662</v>
      </c>
      <c r="E46" s="17">
        <v>490</v>
      </c>
      <c r="F46" s="17">
        <v>477</v>
      </c>
      <c r="G46" s="17">
        <v>364</v>
      </c>
      <c r="H46" s="18">
        <v>399</v>
      </c>
      <c r="I46" s="18">
        <v>307</v>
      </c>
      <c r="J46" s="18">
        <v>310</v>
      </c>
      <c r="K46" s="18">
        <v>239</v>
      </c>
      <c r="L46" s="18">
        <v>285</v>
      </c>
      <c r="M46" s="42">
        <v>224</v>
      </c>
      <c r="N46" s="18">
        <v>314</v>
      </c>
      <c r="O46" s="42">
        <v>241</v>
      </c>
      <c r="P46" s="18">
        <v>313</v>
      </c>
      <c r="Q46" s="42">
        <v>238</v>
      </c>
      <c r="R46" s="18">
        <v>308</v>
      </c>
      <c r="S46" s="42">
        <v>234</v>
      </c>
      <c r="T46" s="18">
        <v>259</v>
      </c>
      <c r="U46" s="42">
        <v>206</v>
      </c>
      <c r="V46" s="18">
        <v>259</v>
      </c>
      <c r="W46" s="42">
        <v>209</v>
      </c>
    </row>
    <row r="47" spans="1:23" ht="27.75" x14ac:dyDescent="0.25">
      <c r="A47" s="16" t="s">
        <v>49</v>
      </c>
      <c r="B47" s="17">
        <v>1636</v>
      </c>
      <c r="C47" s="17">
        <v>1251</v>
      </c>
      <c r="D47" s="17">
        <v>1501</v>
      </c>
      <c r="E47" s="17">
        <v>1168</v>
      </c>
      <c r="F47" s="17">
        <v>1425</v>
      </c>
      <c r="G47" s="17">
        <v>1108</v>
      </c>
      <c r="H47" s="18">
        <v>1533</v>
      </c>
      <c r="I47" s="18">
        <v>1154</v>
      </c>
      <c r="J47" s="18">
        <v>1432</v>
      </c>
      <c r="K47" s="18">
        <v>1075</v>
      </c>
      <c r="L47" s="18">
        <v>1410</v>
      </c>
      <c r="M47" s="42">
        <v>1069</v>
      </c>
      <c r="N47" s="18">
        <v>1355</v>
      </c>
      <c r="O47" s="42">
        <v>1015</v>
      </c>
      <c r="P47" s="18">
        <v>1384</v>
      </c>
      <c r="Q47" s="42">
        <v>1061</v>
      </c>
      <c r="R47" s="18">
        <v>1413</v>
      </c>
      <c r="S47" s="42">
        <v>1098</v>
      </c>
      <c r="T47" s="18">
        <v>1737</v>
      </c>
      <c r="U47" s="42">
        <v>1340</v>
      </c>
      <c r="V47" s="18">
        <v>1824</v>
      </c>
      <c r="W47" s="42">
        <v>1411</v>
      </c>
    </row>
    <row r="48" spans="1:23" ht="27.75" x14ac:dyDescent="0.25">
      <c r="A48" s="16" t="s">
        <v>50</v>
      </c>
      <c r="B48" s="17">
        <v>187</v>
      </c>
      <c r="C48" s="17">
        <v>60</v>
      </c>
      <c r="D48" s="17">
        <v>188</v>
      </c>
      <c r="E48" s="17">
        <v>48</v>
      </c>
      <c r="F48" s="17">
        <v>170</v>
      </c>
      <c r="G48" s="17">
        <v>46</v>
      </c>
      <c r="H48" s="18">
        <v>149</v>
      </c>
      <c r="I48" s="18">
        <v>45</v>
      </c>
      <c r="J48" s="18">
        <v>131</v>
      </c>
      <c r="K48" s="18">
        <v>47</v>
      </c>
      <c r="L48" s="18">
        <v>118</v>
      </c>
      <c r="M48" s="42">
        <v>51</v>
      </c>
      <c r="N48" s="18">
        <v>123</v>
      </c>
      <c r="O48" s="42">
        <v>60</v>
      </c>
      <c r="P48" s="18">
        <v>124</v>
      </c>
      <c r="Q48" s="42">
        <v>64</v>
      </c>
      <c r="R48" s="18">
        <v>112</v>
      </c>
      <c r="S48" s="42">
        <v>55</v>
      </c>
      <c r="T48" s="18">
        <v>147</v>
      </c>
      <c r="U48" s="42">
        <v>76</v>
      </c>
      <c r="V48" s="18">
        <v>185</v>
      </c>
      <c r="W48" s="42">
        <v>103</v>
      </c>
    </row>
    <row r="49" spans="1:23" ht="27.75" x14ac:dyDescent="0.25">
      <c r="A49" s="16" t="s">
        <v>51</v>
      </c>
      <c r="B49" s="17">
        <v>4929</v>
      </c>
      <c r="C49" s="17">
        <v>2096</v>
      </c>
      <c r="D49" s="17">
        <v>4925</v>
      </c>
      <c r="E49" s="17">
        <v>2144</v>
      </c>
      <c r="F49" s="17">
        <v>4427</v>
      </c>
      <c r="G49" s="17">
        <v>1978</v>
      </c>
      <c r="H49" s="18">
        <v>3724</v>
      </c>
      <c r="I49" s="18">
        <v>1720</v>
      </c>
      <c r="J49" s="18">
        <v>3567</v>
      </c>
      <c r="K49" s="18">
        <v>1614</v>
      </c>
      <c r="L49" s="18">
        <v>3400</v>
      </c>
      <c r="M49" s="42">
        <v>1543</v>
      </c>
      <c r="N49" s="18">
        <v>3714</v>
      </c>
      <c r="O49" s="42">
        <v>1763</v>
      </c>
      <c r="P49" s="18">
        <v>3626</v>
      </c>
      <c r="Q49" s="42">
        <v>1703</v>
      </c>
      <c r="R49" s="18">
        <v>3983</v>
      </c>
      <c r="S49" s="42">
        <v>1985</v>
      </c>
      <c r="T49" s="18">
        <v>3753</v>
      </c>
      <c r="U49" s="42">
        <v>1861</v>
      </c>
      <c r="V49" s="18">
        <v>4045</v>
      </c>
      <c r="W49" s="42">
        <v>2032</v>
      </c>
    </row>
    <row r="50" spans="1:23" ht="24.75" x14ac:dyDescent="0.25">
      <c r="A50" s="16" t="s">
        <v>32</v>
      </c>
      <c r="B50" s="26">
        <f t="shared" ref="B50:K50" si="1">SUM(B33:B49)</f>
        <v>39193</v>
      </c>
      <c r="C50" s="26">
        <f t="shared" si="1"/>
        <v>25405</v>
      </c>
      <c r="D50" s="26">
        <f t="shared" si="1"/>
        <v>37377</v>
      </c>
      <c r="E50" s="26">
        <f t="shared" si="1"/>
        <v>24449</v>
      </c>
      <c r="F50" s="26">
        <f t="shared" si="1"/>
        <v>34213</v>
      </c>
      <c r="G50" s="26">
        <f t="shared" si="1"/>
        <v>22728</v>
      </c>
      <c r="H50" s="26">
        <f t="shared" si="1"/>
        <v>32986</v>
      </c>
      <c r="I50" s="26">
        <f t="shared" si="1"/>
        <v>22614</v>
      </c>
      <c r="J50" s="26">
        <f t="shared" si="1"/>
        <v>31615</v>
      </c>
      <c r="K50" s="26">
        <f t="shared" si="1"/>
        <v>21541</v>
      </c>
      <c r="L50" s="26">
        <v>29951</v>
      </c>
      <c r="M50" s="44">
        <v>20387</v>
      </c>
      <c r="N50" s="26">
        <v>29572</v>
      </c>
      <c r="O50" s="44">
        <v>19974</v>
      </c>
      <c r="P50" s="26">
        <v>29000</v>
      </c>
      <c r="Q50" s="44">
        <v>19413</v>
      </c>
      <c r="R50" s="39">
        <f>SUM(R33:R49)</f>
        <v>32861</v>
      </c>
      <c r="S50" s="39">
        <f>SUM(S33:S49)</f>
        <v>21977</v>
      </c>
      <c r="T50" s="26">
        <v>33805</v>
      </c>
      <c r="U50" s="44">
        <v>22493</v>
      </c>
      <c r="V50" s="39">
        <v>33852</v>
      </c>
      <c r="W50" s="39">
        <v>22549</v>
      </c>
    </row>
    <row r="51" spans="1:23" ht="15.75" x14ac:dyDescent="0.2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50"/>
      <c r="M51" s="50"/>
    </row>
    <row r="52" spans="1:23" ht="33" x14ac:dyDescent="0.25">
      <c r="A52" s="27" t="s">
        <v>89</v>
      </c>
      <c r="B52" s="24"/>
      <c r="C52" s="24"/>
      <c r="D52" s="24"/>
      <c r="E52" s="8"/>
      <c r="F52" s="8"/>
      <c r="G52" s="8"/>
      <c r="H52" s="8"/>
      <c r="I52" s="8"/>
      <c r="J52" s="12"/>
      <c r="K52" s="12"/>
    </row>
    <row r="53" spans="1:23" ht="24.75" x14ac:dyDescent="0.25">
      <c r="A53" s="13" t="s">
        <v>9</v>
      </c>
      <c r="B53" s="58" t="s">
        <v>3</v>
      </c>
      <c r="C53" s="58"/>
      <c r="D53" s="58" t="s">
        <v>4</v>
      </c>
      <c r="E53" s="58"/>
      <c r="F53" s="58" t="s">
        <v>5</v>
      </c>
      <c r="G53" s="58"/>
      <c r="H53" s="58" t="s">
        <v>6</v>
      </c>
      <c r="I53" s="58"/>
      <c r="J53" s="58" t="s">
        <v>7</v>
      </c>
      <c r="K53" s="58"/>
      <c r="L53" s="58" t="s">
        <v>86</v>
      </c>
      <c r="M53" s="58"/>
      <c r="N53" s="58" t="s">
        <v>94</v>
      </c>
      <c r="O53" s="58"/>
      <c r="P53" s="58" t="s">
        <v>96</v>
      </c>
      <c r="Q53" s="58"/>
      <c r="R53" s="58" t="s">
        <v>97</v>
      </c>
      <c r="S53" s="58"/>
      <c r="T53" s="58" t="s">
        <v>102</v>
      </c>
      <c r="U53" s="58"/>
      <c r="V53" s="58" t="s">
        <v>103</v>
      </c>
      <c r="W53" s="58"/>
    </row>
    <row r="54" spans="1:23" ht="24.75" x14ac:dyDescent="0.25">
      <c r="A54" s="14" t="s">
        <v>52</v>
      </c>
      <c r="B54" s="15" t="s">
        <v>11</v>
      </c>
      <c r="C54" s="15" t="s">
        <v>12</v>
      </c>
      <c r="D54" s="15" t="s">
        <v>11</v>
      </c>
      <c r="E54" s="15" t="s">
        <v>12</v>
      </c>
      <c r="F54" s="15" t="s">
        <v>11</v>
      </c>
      <c r="G54" s="15" t="s">
        <v>12</v>
      </c>
      <c r="H54" s="15" t="s">
        <v>11</v>
      </c>
      <c r="I54" s="15" t="s">
        <v>12</v>
      </c>
      <c r="J54" s="15" t="s">
        <v>11</v>
      </c>
      <c r="K54" s="15" t="s">
        <v>12</v>
      </c>
      <c r="L54" s="15" t="s">
        <v>11</v>
      </c>
      <c r="M54" s="15" t="s">
        <v>12</v>
      </c>
      <c r="N54" s="15" t="s">
        <v>11</v>
      </c>
      <c r="O54" s="15" t="s">
        <v>12</v>
      </c>
      <c r="P54" s="15" t="s">
        <v>11</v>
      </c>
      <c r="Q54" s="15" t="s">
        <v>12</v>
      </c>
      <c r="R54" s="15" t="s">
        <v>11</v>
      </c>
      <c r="S54" s="15" t="s">
        <v>12</v>
      </c>
      <c r="T54" s="15" t="s">
        <v>11</v>
      </c>
      <c r="U54" s="15" t="s">
        <v>12</v>
      </c>
      <c r="V54" s="15" t="s">
        <v>11</v>
      </c>
      <c r="W54" s="15" t="s">
        <v>12</v>
      </c>
    </row>
    <row r="55" spans="1:23" ht="27.75" x14ac:dyDescent="0.25">
      <c r="A55" s="16" t="s">
        <v>95</v>
      </c>
      <c r="B55" s="17"/>
      <c r="C55" s="17"/>
      <c r="D55" s="17"/>
      <c r="E55" s="17"/>
      <c r="F55" s="17"/>
      <c r="G55" s="17"/>
      <c r="H55" s="18"/>
      <c r="I55" s="18"/>
      <c r="J55" s="18"/>
      <c r="K55" s="18"/>
      <c r="L55" s="18"/>
      <c r="M55" s="42"/>
      <c r="N55" s="18">
        <v>6905</v>
      </c>
      <c r="O55" s="42">
        <v>4497</v>
      </c>
      <c r="P55" s="18">
        <v>11610</v>
      </c>
      <c r="Q55" s="42">
        <v>7893</v>
      </c>
      <c r="R55" s="18">
        <v>19017</v>
      </c>
      <c r="S55" s="42">
        <v>13106</v>
      </c>
      <c r="T55" s="18">
        <v>19018</v>
      </c>
      <c r="U55" s="42">
        <v>13245</v>
      </c>
      <c r="V55" s="18">
        <v>19581</v>
      </c>
      <c r="W55" s="42">
        <v>13527</v>
      </c>
    </row>
    <row r="56" spans="1:23" ht="27.75" x14ac:dyDescent="0.25">
      <c r="A56" s="16" t="s">
        <v>53</v>
      </c>
      <c r="B56" s="17">
        <v>12548</v>
      </c>
      <c r="C56" s="17">
        <v>8312</v>
      </c>
      <c r="D56" s="17">
        <v>12464</v>
      </c>
      <c r="E56" s="17">
        <v>8261</v>
      </c>
      <c r="F56" s="17">
        <v>11021</v>
      </c>
      <c r="G56" s="17">
        <v>7385</v>
      </c>
      <c r="H56" s="18">
        <v>10420</v>
      </c>
      <c r="I56" s="18">
        <v>7260</v>
      </c>
      <c r="J56" s="18">
        <v>9627</v>
      </c>
      <c r="K56" s="18">
        <v>6651</v>
      </c>
      <c r="L56" s="18">
        <v>8606</v>
      </c>
      <c r="M56" s="42">
        <v>5903</v>
      </c>
      <c r="N56" s="18">
        <v>4767</v>
      </c>
      <c r="O56" s="42">
        <v>3405</v>
      </c>
      <c r="P56" s="18">
        <v>2290</v>
      </c>
      <c r="Q56" s="42">
        <v>1621</v>
      </c>
      <c r="R56" s="18">
        <v>10</v>
      </c>
      <c r="S56" s="42">
        <v>2</v>
      </c>
      <c r="T56" s="18">
        <v>796</v>
      </c>
      <c r="U56" s="42">
        <v>338</v>
      </c>
      <c r="V56" s="18"/>
      <c r="W56" s="42"/>
    </row>
    <row r="57" spans="1:23" ht="27.75" x14ac:dyDescent="0.25">
      <c r="A57" s="16" t="s">
        <v>81</v>
      </c>
      <c r="B57" s="17">
        <v>11105</v>
      </c>
      <c r="C57" s="17">
        <v>7472</v>
      </c>
      <c r="D57" s="17">
        <v>10314</v>
      </c>
      <c r="E57" s="17">
        <v>6990</v>
      </c>
      <c r="F57" s="17">
        <v>8983</v>
      </c>
      <c r="G57" s="17">
        <v>6150</v>
      </c>
      <c r="H57" s="18">
        <v>8436</v>
      </c>
      <c r="I57" s="18">
        <v>5883</v>
      </c>
      <c r="J57" s="18">
        <v>8149</v>
      </c>
      <c r="K57" s="18">
        <v>5661</v>
      </c>
      <c r="L57" s="18">
        <v>7731</v>
      </c>
      <c r="M57" s="42">
        <v>5312</v>
      </c>
      <c r="N57" s="18">
        <v>4205</v>
      </c>
      <c r="O57" s="42">
        <v>3033</v>
      </c>
      <c r="P57" s="18">
        <v>2010</v>
      </c>
      <c r="Q57" s="42">
        <v>1459</v>
      </c>
      <c r="R57" s="18">
        <v>21</v>
      </c>
      <c r="S57" s="42">
        <v>16</v>
      </c>
      <c r="T57" s="18">
        <v>28</v>
      </c>
      <c r="U57" s="42">
        <v>24</v>
      </c>
      <c r="V57" s="18"/>
      <c r="W57" s="42"/>
    </row>
    <row r="58" spans="1:23" ht="27.75" x14ac:dyDescent="0.25">
      <c r="A58" s="16" t="s">
        <v>54</v>
      </c>
      <c r="B58" s="17">
        <v>2334</v>
      </c>
      <c r="C58" s="17">
        <v>1145</v>
      </c>
      <c r="D58" s="17">
        <v>2248</v>
      </c>
      <c r="E58" s="17">
        <v>1113</v>
      </c>
      <c r="F58" s="17">
        <v>1779</v>
      </c>
      <c r="G58" s="17">
        <v>888</v>
      </c>
      <c r="H58" s="18">
        <v>1445</v>
      </c>
      <c r="I58" s="18">
        <v>699</v>
      </c>
      <c r="J58" s="18">
        <v>1355</v>
      </c>
      <c r="K58" s="18">
        <v>663</v>
      </c>
      <c r="L58" s="18">
        <v>1328</v>
      </c>
      <c r="M58" s="42">
        <v>671</v>
      </c>
      <c r="N58" s="18">
        <v>1512</v>
      </c>
      <c r="O58" s="42">
        <v>758</v>
      </c>
      <c r="P58" s="18">
        <v>1708</v>
      </c>
      <c r="Q58" s="42">
        <v>852</v>
      </c>
      <c r="R58" s="18">
        <v>1969</v>
      </c>
      <c r="S58" s="42">
        <v>1003</v>
      </c>
      <c r="T58" s="18">
        <v>1764</v>
      </c>
      <c r="U58" s="42">
        <v>909</v>
      </c>
      <c r="V58" s="18">
        <v>1749</v>
      </c>
      <c r="W58" s="42">
        <v>878</v>
      </c>
    </row>
    <row r="59" spans="1:23" ht="27.75" x14ac:dyDescent="0.25">
      <c r="A59" s="16" t="s">
        <v>55</v>
      </c>
      <c r="B59" s="17">
        <v>2585</v>
      </c>
      <c r="C59" s="17">
        <v>1222</v>
      </c>
      <c r="D59" s="17">
        <v>2592</v>
      </c>
      <c r="E59" s="17">
        <v>1256</v>
      </c>
      <c r="F59" s="17">
        <v>2387</v>
      </c>
      <c r="G59" s="17">
        <v>1196</v>
      </c>
      <c r="H59" s="18">
        <v>2118</v>
      </c>
      <c r="I59" s="18">
        <v>1093</v>
      </c>
      <c r="J59" s="18">
        <v>1945</v>
      </c>
      <c r="K59" s="18">
        <v>1014</v>
      </c>
      <c r="L59" s="18">
        <v>1782</v>
      </c>
      <c r="M59" s="42">
        <v>924</v>
      </c>
      <c r="N59" s="18">
        <v>1768</v>
      </c>
      <c r="O59" s="42">
        <v>942</v>
      </c>
      <c r="P59" s="18">
        <v>1797</v>
      </c>
      <c r="Q59" s="42">
        <v>970</v>
      </c>
      <c r="R59" s="18">
        <v>1859</v>
      </c>
      <c r="S59" s="42">
        <v>1032</v>
      </c>
      <c r="T59" s="18">
        <v>2002</v>
      </c>
      <c r="U59" s="42">
        <v>1126</v>
      </c>
      <c r="V59" s="18">
        <v>2131</v>
      </c>
      <c r="W59" s="42">
        <v>1201</v>
      </c>
    </row>
    <row r="60" spans="1:23" ht="27.75" x14ac:dyDescent="0.25">
      <c r="A60" s="16" t="s">
        <v>56</v>
      </c>
      <c r="B60" s="17">
        <v>1671</v>
      </c>
      <c r="C60" s="17">
        <v>1034</v>
      </c>
      <c r="D60" s="17">
        <v>1738</v>
      </c>
      <c r="E60" s="17">
        <v>1085</v>
      </c>
      <c r="F60" s="17">
        <v>1785</v>
      </c>
      <c r="G60" s="17">
        <v>1134</v>
      </c>
      <c r="H60" s="18">
        <v>1602</v>
      </c>
      <c r="I60" s="18">
        <v>1008</v>
      </c>
      <c r="J60" s="18">
        <v>1555</v>
      </c>
      <c r="K60" s="18">
        <v>993</v>
      </c>
      <c r="L60" s="18">
        <v>1616</v>
      </c>
      <c r="M60" s="42">
        <v>1010</v>
      </c>
      <c r="N60" s="18">
        <v>1641</v>
      </c>
      <c r="O60" s="42">
        <v>1013</v>
      </c>
      <c r="P60" s="18">
        <v>1646</v>
      </c>
      <c r="Q60" s="42">
        <v>1022</v>
      </c>
      <c r="R60" s="18">
        <v>1631</v>
      </c>
      <c r="S60" s="42">
        <v>1047</v>
      </c>
      <c r="T60" s="18">
        <v>1604</v>
      </c>
      <c r="U60" s="42">
        <v>1061</v>
      </c>
      <c r="V60" s="18">
        <v>1660</v>
      </c>
      <c r="W60" s="42">
        <v>1104</v>
      </c>
    </row>
    <row r="61" spans="1:23" ht="27.75" x14ac:dyDescent="0.25">
      <c r="A61" s="16" t="s">
        <v>57</v>
      </c>
      <c r="B61" s="17">
        <v>2525</v>
      </c>
      <c r="C61" s="17">
        <v>1861</v>
      </c>
      <c r="D61" s="17">
        <v>2390</v>
      </c>
      <c r="E61" s="17">
        <v>1818</v>
      </c>
      <c r="F61" s="17">
        <v>2332</v>
      </c>
      <c r="G61" s="17">
        <v>1802</v>
      </c>
      <c r="H61" s="18">
        <v>2381</v>
      </c>
      <c r="I61" s="18">
        <v>1820</v>
      </c>
      <c r="J61" s="18">
        <v>2449</v>
      </c>
      <c r="K61" s="18">
        <v>1862</v>
      </c>
      <c r="L61" s="18">
        <v>2324</v>
      </c>
      <c r="M61" s="42">
        <v>1795</v>
      </c>
      <c r="N61" s="18">
        <v>2253</v>
      </c>
      <c r="O61" s="42">
        <v>1721</v>
      </c>
      <c r="P61" s="18">
        <v>2161</v>
      </c>
      <c r="Q61" s="42">
        <v>1583</v>
      </c>
      <c r="R61" s="18">
        <v>2144</v>
      </c>
      <c r="S61" s="42">
        <v>1562</v>
      </c>
      <c r="T61" s="18">
        <v>2274</v>
      </c>
      <c r="U61" s="42">
        <v>1698</v>
      </c>
      <c r="V61" s="18">
        <v>2283</v>
      </c>
      <c r="W61" s="42">
        <v>1696</v>
      </c>
    </row>
    <row r="62" spans="1:23" ht="27.75" x14ac:dyDescent="0.25">
      <c r="A62" s="16" t="s">
        <v>58</v>
      </c>
      <c r="B62" s="17">
        <v>3446</v>
      </c>
      <c r="C62" s="17">
        <v>2262</v>
      </c>
      <c r="D62" s="17">
        <v>3118</v>
      </c>
      <c r="E62" s="17">
        <v>2101</v>
      </c>
      <c r="F62" s="17">
        <v>3007</v>
      </c>
      <c r="G62" s="17">
        <v>2038</v>
      </c>
      <c r="H62" s="18">
        <v>3076</v>
      </c>
      <c r="I62" s="18">
        <v>2160</v>
      </c>
      <c r="J62" s="18">
        <v>3329</v>
      </c>
      <c r="K62" s="18">
        <v>2357</v>
      </c>
      <c r="L62" s="18">
        <v>3639</v>
      </c>
      <c r="M62" s="42">
        <v>2617</v>
      </c>
      <c r="N62" s="18">
        <v>3550</v>
      </c>
      <c r="O62" s="42">
        <v>2551</v>
      </c>
      <c r="P62" s="18">
        <v>3306</v>
      </c>
      <c r="Q62" s="42">
        <v>2428</v>
      </c>
      <c r="R62" s="18">
        <v>3190</v>
      </c>
      <c r="S62" s="42">
        <v>2347</v>
      </c>
      <c r="T62" s="18">
        <v>3172</v>
      </c>
      <c r="U62" s="42">
        <v>2304</v>
      </c>
      <c r="V62" s="18">
        <v>3324</v>
      </c>
      <c r="W62" s="42">
        <v>2413</v>
      </c>
    </row>
    <row r="63" spans="1:23" ht="27.75" x14ac:dyDescent="0.25">
      <c r="A63" s="16" t="s">
        <v>59</v>
      </c>
      <c r="B63" s="17">
        <v>104</v>
      </c>
      <c r="C63" s="17">
        <v>85</v>
      </c>
      <c r="D63" s="17">
        <v>94</v>
      </c>
      <c r="E63" s="17">
        <v>76</v>
      </c>
      <c r="F63" s="17">
        <v>107</v>
      </c>
      <c r="G63" s="17">
        <v>84</v>
      </c>
      <c r="H63" s="18">
        <v>102</v>
      </c>
      <c r="I63" s="18">
        <v>82</v>
      </c>
      <c r="J63" s="18">
        <v>71</v>
      </c>
      <c r="K63" s="18">
        <v>57</v>
      </c>
      <c r="L63" s="18">
        <v>79</v>
      </c>
      <c r="M63" s="42">
        <v>63</v>
      </c>
      <c r="N63" s="18">
        <v>66</v>
      </c>
      <c r="O63" s="42">
        <v>53</v>
      </c>
      <c r="P63" s="18">
        <v>55</v>
      </c>
      <c r="Q63" s="42">
        <v>44</v>
      </c>
      <c r="R63" s="18">
        <v>56</v>
      </c>
      <c r="S63" s="42">
        <v>50</v>
      </c>
      <c r="T63" s="18">
        <v>44</v>
      </c>
      <c r="U63" s="42">
        <v>38</v>
      </c>
      <c r="V63" s="18">
        <v>29</v>
      </c>
      <c r="W63" s="42">
        <v>24</v>
      </c>
    </row>
    <row r="64" spans="1:23" ht="27.75" x14ac:dyDescent="0.25">
      <c r="A64" s="16" t="s">
        <v>60</v>
      </c>
      <c r="B64" s="17">
        <v>2708</v>
      </c>
      <c r="C64" s="17">
        <v>1907</v>
      </c>
      <c r="D64" s="17">
        <v>2382</v>
      </c>
      <c r="E64" s="17">
        <v>1722</v>
      </c>
      <c r="F64" s="17">
        <v>2609</v>
      </c>
      <c r="G64" s="17">
        <v>1910</v>
      </c>
      <c r="H64" s="18">
        <v>2909</v>
      </c>
      <c r="I64" s="18">
        <v>2241</v>
      </c>
      <c r="J64" s="18">
        <v>2610</v>
      </c>
      <c r="K64" s="18">
        <v>1933</v>
      </c>
      <c r="L64" s="18">
        <v>2425</v>
      </c>
      <c r="M64" s="42">
        <v>1799</v>
      </c>
      <c r="N64" s="18">
        <v>2614</v>
      </c>
      <c r="O64" s="42">
        <v>1791</v>
      </c>
      <c r="P64" s="18">
        <v>2119</v>
      </c>
      <c r="Q64" s="42">
        <v>1312</v>
      </c>
      <c r="R64" s="18">
        <v>2636</v>
      </c>
      <c r="S64" s="42">
        <v>1579</v>
      </c>
      <c r="T64" s="18">
        <v>2951</v>
      </c>
      <c r="U64" s="42">
        <v>1641</v>
      </c>
      <c r="V64" s="18">
        <v>3025</v>
      </c>
      <c r="W64" s="42">
        <v>1652</v>
      </c>
    </row>
    <row r="65" spans="1:23" ht="27.75" x14ac:dyDescent="0.25">
      <c r="A65" s="16" t="s">
        <v>61</v>
      </c>
      <c r="B65" s="17">
        <v>167</v>
      </c>
      <c r="C65" s="17">
        <v>105</v>
      </c>
      <c r="D65" s="17">
        <v>37</v>
      </c>
      <c r="E65" s="17">
        <v>27</v>
      </c>
      <c r="F65" s="17">
        <v>203</v>
      </c>
      <c r="G65" s="17">
        <v>141</v>
      </c>
      <c r="H65" s="18">
        <v>497</v>
      </c>
      <c r="I65" s="18">
        <v>368</v>
      </c>
      <c r="J65" s="18">
        <v>525</v>
      </c>
      <c r="K65" s="18">
        <v>350</v>
      </c>
      <c r="L65" s="18">
        <v>421</v>
      </c>
      <c r="M65" s="42">
        <v>293</v>
      </c>
      <c r="N65" s="18">
        <v>291</v>
      </c>
      <c r="O65" s="42">
        <v>210</v>
      </c>
      <c r="P65" s="18">
        <v>298</v>
      </c>
      <c r="Q65" s="42">
        <v>229</v>
      </c>
      <c r="R65" s="18">
        <v>328</v>
      </c>
      <c r="S65" s="42">
        <v>233</v>
      </c>
      <c r="T65" s="18">
        <v>152</v>
      </c>
      <c r="U65" s="42">
        <v>109</v>
      </c>
      <c r="V65" s="18">
        <v>70</v>
      </c>
      <c r="W65" s="42">
        <v>54</v>
      </c>
    </row>
    <row r="66" spans="1:23" ht="24.75" x14ac:dyDescent="0.25">
      <c r="A66" s="16" t="s">
        <v>32</v>
      </c>
      <c r="B66" s="26">
        <f>SUM(B56:B65)</f>
        <v>39193</v>
      </c>
      <c r="C66" s="26">
        <f t="shared" ref="C66:K66" si="2">SUM(C56:C65)</f>
        <v>25405</v>
      </c>
      <c r="D66" s="26">
        <f t="shared" si="2"/>
        <v>37377</v>
      </c>
      <c r="E66" s="26">
        <f t="shared" si="2"/>
        <v>24449</v>
      </c>
      <c r="F66" s="26">
        <f t="shared" si="2"/>
        <v>34213</v>
      </c>
      <c r="G66" s="26">
        <f t="shared" si="2"/>
        <v>22728</v>
      </c>
      <c r="H66" s="26">
        <f t="shared" si="2"/>
        <v>32986</v>
      </c>
      <c r="I66" s="26">
        <f t="shared" si="2"/>
        <v>22614</v>
      </c>
      <c r="J66" s="26">
        <f t="shared" si="2"/>
        <v>31615</v>
      </c>
      <c r="K66" s="26">
        <f t="shared" si="2"/>
        <v>21541</v>
      </c>
      <c r="L66" s="26">
        <v>29951</v>
      </c>
      <c r="M66" s="44">
        <v>20387</v>
      </c>
      <c r="N66" s="26">
        <v>29572</v>
      </c>
      <c r="O66" s="44">
        <v>19974</v>
      </c>
      <c r="P66" s="26">
        <v>29000</v>
      </c>
      <c r="Q66" s="44">
        <v>19413</v>
      </c>
      <c r="R66" s="39">
        <f>SUM(R55:R65)</f>
        <v>32861</v>
      </c>
      <c r="S66" s="39">
        <f>SUM(S55:S65)</f>
        <v>21977</v>
      </c>
      <c r="T66" s="26">
        <v>33805</v>
      </c>
      <c r="U66" s="44">
        <v>22493</v>
      </c>
      <c r="V66" s="39">
        <v>33852</v>
      </c>
      <c r="W66" s="39">
        <v>22549</v>
      </c>
    </row>
    <row r="67" spans="1:23" ht="27.75" x14ac:dyDescent="0.25">
      <c r="A67" s="28" t="s">
        <v>62</v>
      </c>
      <c r="B67" s="29"/>
      <c r="C67" s="29"/>
      <c r="D67" s="29"/>
      <c r="E67" s="29"/>
      <c r="F67" s="29"/>
      <c r="G67" s="29" t="s">
        <v>63</v>
      </c>
      <c r="H67" s="29"/>
      <c r="I67" s="29"/>
      <c r="J67" s="29"/>
      <c r="K67" s="29"/>
      <c r="L67" s="50"/>
      <c r="M67" s="50"/>
    </row>
    <row r="68" spans="1:23" ht="33" x14ac:dyDescent="0.25">
      <c r="A68" s="30" t="s">
        <v>64</v>
      </c>
      <c r="B68" s="29"/>
      <c r="C68" s="29"/>
      <c r="D68" s="29"/>
      <c r="E68" s="29"/>
      <c r="F68" s="29"/>
      <c r="G68" s="29"/>
      <c r="H68" s="29"/>
      <c r="I68" s="29"/>
      <c r="J68" s="29"/>
      <c r="K68" s="31"/>
    </row>
    <row r="69" spans="1:23" ht="24.75" x14ac:dyDescent="0.25">
      <c r="A69" s="13" t="s">
        <v>9</v>
      </c>
      <c r="B69" s="63" t="s">
        <v>82</v>
      </c>
      <c r="C69" s="64"/>
      <c r="D69" s="58" t="s">
        <v>3</v>
      </c>
      <c r="E69" s="58"/>
      <c r="F69" s="58" t="s">
        <v>4</v>
      </c>
      <c r="G69" s="58"/>
      <c r="H69" s="58" t="s">
        <v>5</v>
      </c>
      <c r="I69" s="58"/>
      <c r="J69" s="58" t="s">
        <v>6</v>
      </c>
      <c r="K69" s="58"/>
      <c r="L69" s="58" t="s">
        <v>7</v>
      </c>
      <c r="M69" s="58"/>
      <c r="N69" s="58" t="s">
        <v>86</v>
      </c>
      <c r="O69" s="58"/>
      <c r="P69" s="58" t="s">
        <v>94</v>
      </c>
      <c r="Q69" s="58"/>
      <c r="R69" s="58" t="s">
        <v>96</v>
      </c>
      <c r="S69" s="58"/>
      <c r="T69" s="58" t="s">
        <v>104</v>
      </c>
      <c r="U69" s="58"/>
      <c r="V69" s="58" t="s">
        <v>98</v>
      </c>
      <c r="W69" s="58"/>
    </row>
    <row r="70" spans="1:23" ht="24.75" x14ac:dyDescent="0.25">
      <c r="A70" s="14" t="s">
        <v>10</v>
      </c>
      <c r="B70" s="15" t="s">
        <v>65</v>
      </c>
      <c r="C70" s="15" t="s">
        <v>12</v>
      </c>
      <c r="D70" s="15" t="s">
        <v>65</v>
      </c>
      <c r="E70" s="15" t="s">
        <v>12</v>
      </c>
      <c r="F70" s="15" t="s">
        <v>66</v>
      </c>
      <c r="G70" s="15" t="s">
        <v>12</v>
      </c>
      <c r="H70" s="15" t="s">
        <v>65</v>
      </c>
      <c r="I70" s="15" t="s">
        <v>12</v>
      </c>
      <c r="J70" s="15" t="s">
        <v>65</v>
      </c>
      <c r="K70" s="15" t="s">
        <v>12</v>
      </c>
      <c r="L70" s="15" t="s">
        <v>65</v>
      </c>
      <c r="M70" s="15" t="s">
        <v>12</v>
      </c>
      <c r="N70" s="15" t="s">
        <v>65</v>
      </c>
      <c r="O70" s="15" t="s">
        <v>12</v>
      </c>
      <c r="P70" s="15" t="s">
        <v>65</v>
      </c>
      <c r="Q70" s="15" t="s">
        <v>12</v>
      </c>
      <c r="R70" s="15" t="s">
        <v>65</v>
      </c>
      <c r="S70" s="15" t="s">
        <v>12</v>
      </c>
      <c r="T70" s="15" t="s">
        <v>65</v>
      </c>
      <c r="U70" s="15" t="s">
        <v>12</v>
      </c>
      <c r="V70" s="15" t="s">
        <v>65</v>
      </c>
      <c r="W70" s="15" t="s">
        <v>12</v>
      </c>
    </row>
    <row r="71" spans="1:23" ht="27.75" x14ac:dyDescent="0.25">
      <c r="A71" s="16" t="s">
        <v>13</v>
      </c>
      <c r="B71" s="17">
        <v>274</v>
      </c>
      <c r="C71" s="17">
        <v>241</v>
      </c>
      <c r="D71" s="17">
        <v>227</v>
      </c>
      <c r="E71" s="17">
        <v>199</v>
      </c>
      <c r="F71" s="17">
        <v>246</v>
      </c>
      <c r="G71" s="17">
        <v>220</v>
      </c>
      <c r="H71" s="17">
        <v>203</v>
      </c>
      <c r="I71" s="17">
        <v>185</v>
      </c>
      <c r="J71" s="17">
        <v>246</v>
      </c>
      <c r="K71" s="17">
        <v>219</v>
      </c>
      <c r="L71" s="17">
        <v>270</v>
      </c>
      <c r="M71" s="45">
        <v>232</v>
      </c>
      <c r="N71" s="17">
        <v>251</v>
      </c>
      <c r="O71" s="45">
        <v>215</v>
      </c>
      <c r="P71" s="17">
        <v>242</v>
      </c>
      <c r="Q71" s="45">
        <v>207</v>
      </c>
      <c r="R71" s="17">
        <v>208</v>
      </c>
      <c r="S71" s="45">
        <v>180</v>
      </c>
      <c r="T71" s="17">
        <v>187</v>
      </c>
      <c r="U71" s="45">
        <v>156</v>
      </c>
      <c r="V71" s="17">
        <v>199</v>
      </c>
      <c r="W71" s="45">
        <v>176</v>
      </c>
    </row>
    <row r="72" spans="1:23" ht="27.75" x14ac:dyDescent="0.25">
      <c r="A72" s="16" t="s">
        <v>14</v>
      </c>
      <c r="B72" s="17">
        <v>403</v>
      </c>
      <c r="C72" s="17">
        <v>283</v>
      </c>
      <c r="D72" s="17">
        <v>402</v>
      </c>
      <c r="E72" s="17">
        <v>299</v>
      </c>
      <c r="F72" s="17">
        <v>403</v>
      </c>
      <c r="G72" s="17">
        <v>305</v>
      </c>
      <c r="H72" s="17">
        <v>469</v>
      </c>
      <c r="I72" s="17">
        <v>351</v>
      </c>
      <c r="J72" s="17">
        <v>444</v>
      </c>
      <c r="K72" s="17">
        <v>350</v>
      </c>
      <c r="L72" s="17">
        <v>511</v>
      </c>
      <c r="M72" s="45">
        <v>380</v>
      </c>
      <c r="N72" s="17">
        <v>337</v>
      </c>
      <c r="O72" s="45">
        <v>259</v>
      </c>
      <c r="P72" s="17">
        <v>474</v>
      </c>
      <c r="Q72" s="45">
        <v>342</v>
      </c>
      <c r="R72" s="17">
        <v>457</v>
      </c>
      <c r="S72" s="45">
        <v>325</v>
      </c>
      <c r="T72" s="17">
        <v>401</v>
      </c>
      <c r="U72" s="45">
        <v>304</v>
      </c>
      <c r="V72" s="17">
        <v>624</v>
      </c>
      <c r="W72" s="45">
        <v>457</v>
      </c>
    </row>
    <row r="73" spans="1:23" ht="27.75" x14ac:dyDescent="0.25">
      <c r="A73" s="16" t="s">
        <v>15</v>
      </c>
      <c r="B73" s="17">
        <v>312</v>
      </c>
      <c r="C73" s="17">
        <v>188</v>
      </c>
      <c r="D73" s="17">
        <v>379</v>
      </c>
      <c r="E73" s="17">
        <v>243</v>
      </c>
      <c r="F73" s="17">
        <v>552</v>
      </c>
      <c r="G73" s="17">
        <v>288</v>
      </c>
      <c r="H73" s="17">
        <v>483</v>
      </c>
      <c r="I73" s="17">
        <v>254</v>
      </c>
      <c r="J73" s="17">
        <v>388</v>
      </c>
      <c r="K73" s="17">
        <v>225</v>
      </c>
      <c r="L73" s="17">
        <v>317</v>
      </c>
      <c r="M73" s="45">
        <v>183</v>
      </c>
      <c r="N73" s="17">
        <v>218</v>
      </c>
      <c r="O73" s="45">
        <v>118</v>
      </c>
      <c r="P73" s="17">
        <v>315</v>
      </c>
      <c r="Q73" s="45">
        <v>192</v>
      </c>
      <c r="R73" s="17">
        <v>305</v>
      </c>
      <c r="S73" s="45">
        <v>176</v>
      </c>
      <c r="T73" s="17">
        <v>326</v>
      </c>
      <c r="U73" s="45">
        <v>172</v>
      </c>
      <c r="V73" s="17">
        <v>367</v>
      </c>
      <c r="W73" s="45">
        <v>201</v>
      </c>
    </row>
    <row r="74" spans="1:23" ht="27.75" x14ac:dyDescent="0.25">
      <c r="A74" s="16" t="s">
        <v>16</v>
      </c>
      <c r="B74" s="17">
        <v>876</v>
      </c>
      <c r="C74" s="17">
        <v>434</v>
      </c>
      <c r="D74" s="17">
        <v>817</v>
      </c>
      <c r="E74" s="17">
        <v>417</v>
      </c>
      <c r="F74" s="17">
        <v>656</v>
      </c>
      <c r="G74" s="17">
        <v>340</v>
      </c>
      <c r="H74" s="17">
        <v>629</v>
      </c>
      <c r="I74" s="17">
        <v>324</v>
      </c>
      <c r="J74" s="17">
        <v>699</v>
      </c>
      <c r="K74" s="17">
        <v>399</v>
      </c>
      <c r="L74" s="17">
        <v>585</v>
      </c>
      <c r="M74" s="45">
        <v>346</v>
      </c>
      <c r="N74" s="17">
        <v>457</v>
      </c>
      <c r="O74" s="45">
        <v>265</v>
      </c>
      <c r="P74" s="17">
        <v>508</v>
      </c>
      <c r="Q74" s="45">
        <v>289</v>
      </c>
      <c r="R74" s="17">
        <v>429</v>
      </c>
      <c r="S74" s="45">
        <v>248</v>
      </c>
      <c r="T74" s="17">
        <v>393</v>
      </c>
      <c r="U74" s="45">
        <v>228</v>
      </c>
      <c r="V74" s="17">
        <v>420</v>
      </c>
      <c r="W74" s="45">
        <v>237</v>
      </c>
    </row>
    <row r="75" spans="1:23" ht="27.75" x14ac:dyDescent="0.25">
      <c r="A75" s="16" t="s">
        <v>18</v>
      </c>
      <c r="B75" s="17">
        <v>397</v>
      </c>
      <c r="C75" s="17">
        <v>274</v>
      </c>
      <c r="D75" s="17">
        <v>392</v>
      </c>
      <c r="E75" s="17">
        <v>287</v>
      </c>
      <c r="F75" s="17">
        <v>392</v>
      </c>
      <c r="G75" s="17">
        <v>282</v>
      </c>
      <c r="H75" s="17">
        <v>361</v>
      </c>
      <c r="I75" s="17">
        <v>283</v>
      </c>
      <c r="J75" s="17">
        <v>486</v>
      </c>
      <c r="K75" s="17">
        <v>348</v>
      </c>
      <c r="L75" s="17">
        <v>347</v>
      </c>
      <c r="M75" s="45">
        <v>261</v>
      </c>
      <c r="N75" s="17">
        <v>646</v>
      </c>
      <c r="O75" s="45">
        <v>413</v>
      </c>
      <c r="P75" s="17">
        <v>466</v>
      </c>
      <c r="Q75" s="45">
        <v>351</v>
      </c>
      <c r="R75" s="17">
        <v>420</v>
      </c>
      <c r="S75" s="45">
        <v>339</v>
      </c>
      <c r="T75" s="17">
        <v>359</v>
      </c>
      <c r="U75" s="45">
        <v>283</v>
      </c>
      <c r="V75" s="17">
        <v>419</v>
      </c>
      <c r="W75" s="45">
        <v>313</v>
      </c>
    </row>
    <row r="76" spans="1:23" ht="27.75" x14ac:dyDescent="0.25">
      <c r="A76" s="16" t="s">
        <v>19</v>
      </c>
      <c r="B76" s="17">
        <v>113</v>
      </c>
      <c r="C76" s="17">
        <v>68</v>
      </c>
      <c r="D76" s="17">
        <v>99</v>
      </c>
      <c r="E76" s="17">
        <v>66</v>
      </c>
      <c r="F76" s="17">
        <v>87</v>
      </c>
      <c r="G76" s="17">
        <v>49</v>
      </c>
      <c r="H76" s="17">
        <v>109</v>
      </c>
      <c r="I76" s="17">
        <v>61</v>
      </c>
      <c r="J76" s="17">
        <v>108</v>
      </c>
      <c r="K76" s="17">
        <v>59</v>
      </c>
      <c r="L76" s="17">
        <v>98</v>
      </c>
      <c r="M76" s="45">
        <v>65</v>
      </c>
      <c r="N76" s="17">
        <v>1</v>
      </c>
      <c r="O76" s="45">
        <v>1</v>
      </c>
      <c r="P76" s="17">
        <v>98</v>
      </c>
      <c r="Q76" s="45">
        <v>54</v>
      </c>
      <c r="R76" s="17">
        <v>87</v>
      </c>
      <c r="S76" s="45">
        <v>45</v>
      </c>
      <c r="T76" s="17">
        <v>99</v>
      </c>
      <c r="U76" s="45">
        <v>53</v>
      </c>
      <c r="V76" s="17">
        <v>104</v>
      </c>
      <c r="W76" s="45">
        <v>59</v>
      </c>
    </row>
    <row r="77" spans="1:23" ht="27.75" x14ac:dyDescent="0.25">
      <c r="A77" s="16" t="s">
        <v>20</v>
      </c>
      <c r="B77" s="17">
        <v>439</v>
      </c>
      <c r="C77" s="17">
        <v>296</v>
      </c>
      <c r="D77" s="17">
        <v>369</v>
      </c>
      <c r="E77" s="17">
        <v>220</v>
      </c>
      <c r="F77" s="17">
        <v>279</v>
      </c>
      <c r="G77" s="17">
        <v>163</v>
      </c>
      <c r="H77" s="17">
        <v>271</v>
      </c>
      <c r="I77" s="17">
        <v>181</v>
      </c>
      <c r="J77" s="17">
        <v>206</v>
      </c>
      <c r="K77" s="17">
        <v>127</v>
      </c>
      <c r="L77" s="17">
        <v>194</v>
      </c>
      <c r="M77" s="45">
        <v>134</v>
      </c>
      <c r="N77" s="17">
        <v>220</v>
      </c>
      <c r="O77" s="45">
        <v>139</v>
      </c>
      <c r="P77" s="17">
        <v>209</v>
      </c>
      <c r="Q77" s="45">
        <v>131</v>
      </c>
      <c r="R77" s="17">
        <v>230</v>
      </c>
      <c r="S77" s="45">
        <v>130</v>
      </c>
      <c r="T77" s="17">
        <v>301</v>
      </c>
      <c r="U77" s="45">
        <v>188</v>
      </c>
      <c r="V77" s="17">
        <v>370</v>
      </c>
      <c r="W77" s="45">
        <v>204</v>
      </c>
    </row>
    <row r="78" spans="1:23" ht="27.75" x14ac:dyDescent="0.25">
      <c r="A78" s="16" t="s">
        <v>21</v>
      </c>
      <c r="B78" s="17">
        <v>251</v>
      </c>
      <c r="C78" s="17">
        <v>216</v>
      </c>
      <c r="D78" s="17">
        <v>306</v>
      </c>
      <c r="E78" s="17">
        <v>261</v>
      </c>
      <c r="F78" s="17">
        <v>281</v>
      </c>
      <c r="G78" s="17">
        <v>248</v>
      </c>
      <c r="H78" s="17">
        <v>331</v>
      </c>
      <c r="I78" s="17">
        <v>313</v>
      </c>
      <c r="J78" s="17">
        <v>294</v>
      </c>
      <c r="K78" s="17">
        <v>264</v>
      </c>
      <c r="L78" s="17">
        <v>222</v>
      </c>
      <c r="M78" s="45">
        <v>202</v>
      </c>
      <c r="N78" s="17">
        <v>128</v>
      </c>
      <c r="O78" s="45">
        <v>117</v>
      </c>
      <c r="P78" s="17">
        <v>41</v>
      </c>
      <c r="Q78" s="45">
        <v>38</v>
      </c>
      <c r="R78" s="17">
        <v>193</v>
      </c>
      <c r="S78" s="45">
        <v>167</v>
      </c>
      <c r="T78" s="17">
        <v>224</v>
      </c>
      <c r="U78" s="45">
        <v>209</v>
      </c>
      <c r="V78" s="17">
        <v>264</v>
      </c>
      <c r="W78" s="45">
        <v>249</v>
      </c>
    </row>
    <row r="79" spans="1:23" ht="27.75" x14ac:dyDescent="0.25">
      <c r="A79" s="16" t="s">
        <v>22</v>
      </c>
      <c r="B79" s="17">
        <v>258</v>
      </c>
      <c r="C79" s="17">
        <v>152</v>
      </c>
      <c r="D79" s="17">
        <v>321</v>
      </c>
      <c r="E79" s="17">
        <v>178</v>
      </c>
      <c r="F79" s="17">
        <v>410</v>
      </c>
      <c r="G79" s="17">
        <v>210</v>
      </c>
      <c r="H79" s="17">
        <v>394</v>
      </c>
      <c r="I79" s="17">
        <v>171</v>
      </c>
      <c r="J79" s="17">
        <v>390</v>
      </c>
      <c r="K79" s="17">
        <v>201</v>
      </c>
      <c r="L79" s="17">
        <v>390</v>
      </c>
      <c r="M79" s="45">
        <v>206</v>
      </c>
      <c r="N79" s="17">
        <v>353</v>
      </c>
      <c r="O79" s="45">
        <v>212</v>
      </c>
      <c r="P79" s="17">
        <v>336</v>
      </c>
      <c r="Q79" s="45">
        <v>187</v>
      </c>
      <c r="R79" s="17">
        <v>292</v>
      </c>
      <c r="S79" s="45">
        <v>145</v>
      </c>
      <c r="T79" s="17">
        <v>287</v>
      </c>
      <c r="U79" s="45">
        <v>165</v>
      </c>
      <c r="V79" s="17">
        <v>246</v>
      </c>
      <c r="W79" s="45">
        <v>124</v>
      </c>
    </row>
    <row r="80" spans="1:23" ht="27.75" x14ac:dyDescent="0.25">
      <c r="A80" s="16" t="s">
        <v>23</v>
      </c>
      <c r="B80" s="17">
        <v>358</v>
      </c>
      <c r="C80" s="17">
        <v>183</v>
      </c>
      <c r="D80" s="17">
        <v>274</v>
      </c>
      <c r="E80" s="17">
        <v>121</v>
      </c>
      <c r="F80" s="17">
        <v>254</v>
      </c>
      <c r="G80" s="17">
        <v>91</v>
      </c>
      <c r="H80" s="17">
        <v>246</v>
      </c>
      <c r="I80" s="17">
        <v>110</v>
      </c>
      <c r="J80" s="17">
        <v>327</v>
      </c>
      <c r="K80" s="17">
        <v>133</v>
      </c>
      <c r="L80" s="17">
        <v>229</v>
      </c>
      <c r="M80" s="45">
        <v>72</v>
      </c>
      <c r="N80" s="17">
        <v>227</v>
      </c>
      <c r="O80" s="45">
        <v>108</v>
      </c>
      <c r="P80" s="17">
        <v>280</v>
      </c>
      <c r="Q80" s="45">
        <v>111</v>
      </c>
      <c r="R80" s="17">
        <v>296</v>
      </c>
      <c r="S80" s="45">
        <v>140</v>
      </c>
      <c r="T80" s="17">
        <v>175</v>
      </c>
      <c r="U80" s="45">
        <v>79</v>
      </c>
      <c r="V80" s="17">
        <v>217</v>
      </c>
      <c r="W80" s="45">
        <v>86</v>
      </c>
    </row>
    <row r="81" spans="1:23" ht="27.75" x14ac:dyDescent="0.25">
      <c r="A81" s="16" t="s">
        <v>24</v>
      </c>
      <c r="B81" s="17">
        <v>477</v>
      </c>
      <c r="C81" s="17">
        <v>394</v>
      </c>
      <c r="D81" s="17">
        <v>464</v>
      </c>
      <c r="E81" s="17">
        <v>397</v>
      </c>
      <c r="F81" s="17">
        <v>372</v>
      </c>
      <c r="G81" s="17">
        <v>329</v>
      </c>
      <c r="H81" s="17">
        <v>413</v>
      </c>
      <c r="I81" s="17">
        <v>341</v>
      </c>
      <c r="J81" s="17">
        <v>361</v>
      </c>
      <c r="K81" s="17">
        <v>299</v>
      </c>
      <c r="L81" s="17">
        <v>393</v>
      </c>
      <c r="M81" s="45">
        <v>331</v>
      </c>
      <c r="N81" s="17">
        <v>361</v>
      </c>
      <c r="O81" s="45">
        <v>273</v>
      </c>
      <c r="P81" s="17">
        <v>317</v>
      </c>
      <c r="Q81" s="45">
        <v>268</v>
      </c>
      <c r="R81" s="17">
        <v>326</v>
      </c>
      <c r="S81" s="45">
        <v>259</v>
      </c>
      <c r="T81" s="17">
        <v>267</v>
      </c>
      <c r="U81" s="45">
        <v>228</v>
      </c>
      <c r="V81" s="17">
        <v>377</v>
      </c>
      <c r="W81" s="45">
        <v>311</v>
      </c>
    </row>
    <row r="82" spans="1:23" ht="27.75" x14ac:dyDescent="0.25">
      <c r="A82" s="16" t="s">
        <v>25</v>
      </c>
      <c r="B82" s="17">
        <v>55</v>
      </c>
      <c r="C82" s="17">
        <v>35</v>
      </c>
      <c r="D82" s="17">
        <v>70</v>
      </c>
      <c r="E82" s="17">
        <v>33</v>
      </c>
      <c r="F82" s="17">
        <v>58</v>
      </c>
      <c r="G82" s="17">
        <v>24</v>
      </c>
      <c r="H82" s="17">
        <v>56</v>
      </c>
      <c r="I82" s="17">
        <v>29</v>
      </c>
      <c r="J82" s="17">
        <v>27</v>
      </c>
      <c r="K82" s="17">
        <v>14</v>
      </c>
      <c r="L82" s="17">
        <v>31</v>
      </c>
      <c r="M82" s="45">
        <v>19</v>
      </c>
      <c r="N82" s="17">
        <v>49</v>
      </c>
      <c r="O82" s="45">
        <v>20</v>
      </c>
      <c r="P82" s="17">
        <v>45</v>
      </c>
      <c r="Q82" s="45">
        <v>30</v>
      </c>
      <c r="R82" s="17">
        <v>38</v>
      </c>
      <c r="S82" s="45">
        <v>22</v>
      </c>
      <c r="T82" s="17">
        <v>50</v>
      </c>
      <c r="U82" s="45">
        <v>21</v>
      </c>
      <c r="V82" s="17">
        <v>53</v>
      </c>
      <c r="W82" s="45">
        <v>34</v>
      </c>
    </row>
    <row r="83" spans="1:23" ht="27.75" x14ac:dyDescent="0.25">
      <c r="A83" s="16" t="s">
        <v>26</v>
      </c>
      <c r="B83" s="17">
        <v>740</v>
      </c>
      <c r="C83" s="17">
        <v>594</v>
      </c>
      <c r="D83" s="17">
        <v>705</v>
      </c>
      <c r="E83" s="17">
        <v>562</v>
      </c>
      <c r="F83" s="17">
        <v>699</v>
      </c>
      <c r="G83" s="17">
        <v>546</v>
      </c>
      <c r="H83" s="17">
        <v>656</v>
      </c>
      <c r="I83" s="17">
        <v>510</v>
      </c>
      <c r="J83" s="17">
        <v>715</v>
      </c>
      <c r="K83" s="17">
        <v>568</v>
      </c>
      <c r="L83" s="17">
        <v>711</v>
      </c>
      <c r="M83" s="45">
        <v>567</v>
      </c>
      <c r="N83" s="17">
        <v>402</v>
      </c>
      <c r="O83" s="45">
        <v>314</v>
      </c>
      <c r="P83" s="17">
        <v>568</v>
      </c>
      <c r="Q83" s="45">
        <v>471</v>
      </c>
      <c r="R83" s="17">
        <v>646</v>
      </c>
      <c r="S83" s="45">
        <v>489</v>
      </c>
      <c r="T83" s="17">
        <v>727</v>
      </c>
      <c r="U83" s="45">
        <v>583</v>
      </c>
      <c r="V83" s="17">
        <v>752</v>
      </c>
      <c r="W83" s="45">
        <v>634</v>
      </c>
    </row>
    <row r="84" spans="1:23" ht="27.75" x14ac:dyDescent="0.25">
      <c r="A84" s="16" t="s">
        <v>27</v>
      </c>
      <c r="B84" s="17">
        <v>469</v>
      </c>
      <c r="C84" s="17">
        <v>346</v>
      </c>
      <c r="D84" s="17">
        <v>523</v>
      </c>
      <c r="E84" s="17">
        <v>415</v>
      </c>
      <c r="F84" s="17">
        <v>455</v>
      </c>
      <c r="G84" s="17">
        <v>367</v>
      </c>
      <c r="H84" s="17">
        <v>519</v>
      </c>
      <c r="I84" s="17">
        <v>389</v>
      </c>
      <c r="J84" s="17">
        <v>413</v>
      </c>
      <c r="K84" s="17">
        <v>333</v>
      </c>
      <c r="L84" s="17">
        <v>470</v>
      </c>
      <c r="M84" s="45">
        <v>385</v>
      </c>
      <c r="N84" s="17">
        <v>242</v>
      </c>
      <c r="O84" s="45">
        <v>194</v>
      </c>
      <c r="P84" s="17">
        <v>493</v>
      </c>
      <c r="Q84" s="45">
        <v>407</v>
      </c>
      <c r="R84" s="17">
        <v>430</v>
      </c>
      <c r="S84" s="45">
        <v>358</v>
      </c>
      <c r="T84" s="17">
        <v>499</v>
      </c>
      <c r="U84" s="45">
        <v>380</v>
      </c>
      <c r="V84" s="17">
        <v>536</v>
      </c>
      <c r="W84" s="45">
        <v>419</v>
      </c>
    </row>
    <row r="85" spans="1:23" ht="27.75" x14ac:dyDescent="0.25">
      <c r="A85" s="16" t="s">
        <v>28</v>
      </c>
      <c r="B85" s="17">
        <v>248</v>
      </c>
      <c r="C85" s="17">
        <v>163</v>
      </c>
      <c r="D85" s="17">
        <v>406</v>
      </c>
      <c r="E85" s="17">
        <v>246</v>
      </c>
      <c r="F85" s="17">
        <v>234</v>
      </c>
      <c r="G85" s="17">
        <v>127</v>
      </c>
      <c r="H85" s="17">
        <v>647</v>
      </c>
      <c r="I85" s="17">
        <v>495</v>
      </c>
      <c r="J85" s="17">
        <v>199</v>
      </c>
      <c r="K85" s="17">
        <v>135</v>
      </c>
      <c r="L85" s="17">
        <v>313</v>
      </c>
      <c r="M85" s="45">
        <v>221</v>
      </c>
      <c r="N85" s="17">
        <v>269</v>
      </c>
      <c r="O85" s="45">
        <v>188</v>
      </c>
      <c r="P85" s="17">
        <v>321</v>
      </c>
      <c r="Q85" s="45">
        <v>218</v>
      </c>
      <c r="R85" s="17">
        <v>355</v>
      </c>
      <c r="S85" s="45">
        <v>232</v>
      </c>
      <c r="T85" s="17">
        <v>212</v>
      </c>
      <c r="U85" s="45">
        <v>141</v>
      </c>
      <c r="V85" s="17">
        <v>234</v>
      </c>
      <c r="W85" s="45">
        <v>154</v>
      </c>
    </row>
    <row r="86" spans="1:23" ht="27.75" x14ac:dyDescent="0.25">
      <c r="A86" s="16" t="s">
        <v>29</v>
      </c>
      <c r="B86" s="17">
        <v>604</v>
      </c>
      <c r="C86" s="17">
        <v>433</v>
      </c>
      <c r="D86" s="17">
        <v>718</v>
      </c>
      <c r="E86" s="17">
        <v>533</v>
      </c>
      <c r="F86" s="17">
        <v>867</v>
      </c>
      <c r="G86" s="17">
        <v>516</v>
      </c>
      <c r="H86" s="17">
        <v>908</v>
      </c>
      <c r="I86" s="17">
        <v>652</v>
      </c>
      <c r="J86" s="17">
        <v>1017</v>
      </c>
      <c r="K86" s="17">
        <v>763</v>
      </c>
      <c r="L86" s="17">
        <v>984</v>
      </c>
      <c r="M86" s="45">
        <v>757</v>
      </c>
      <c r="N86" s="17">
        <v>930</v>
      </c>
      <c r="O86" s="45">
        <v>666</v>
      </c>
      <c r="P86" s="17">
        <v>639</v>
      </c>
      <c r="Q86" s="45">
        <v>472</v>
      </c>
      <c r="R86" s="17">
        <v>1127</v>
      </c>
      <c r="S86" s="45">
        <v>854</v>
      </c>
      <c r="T86" s="17">
        <v>979</v>
      </c>
      <c r="U86" s="45">
        <v>739</v>
      </c>
      <c r="V86" s="17">
        <v>1070</v>
      </c>
      <c r="W86" s="45">
        <v>747</v>
      </c>
    </row>
    <row r="87" spans="1:23" ht="27.75" x14ac:dyDescent="0.25">
      <c r="A87" s="16" t="s">
        <v>30</v>
      </c>
      <c r="B87" s="17">
        <v>833</v>
      </c>
      <c r="C87" s="17">
        <v>614</v>
      </c>
      <c r="D87" s="17">
        <v>895</v>
      </c>
      <c r="E87" s="17">
        <v>665</v>
      </c>
      <c r="F87" s="17">
        <v>847</v>
      </c>
      <c r="G87" s="17">
        <v>647</v>
      </c>
      <c r="H87" s="17">
        <v>1432</v>
      </c>
      <c r="I87" s="17">
        <v>901</v>
      </c>
      <c r="J87" s="17">
        <v>1230</v>
      </c>
      <c r="K87" s="17">
        <v>936</v>
      </c>
      <c r="L87" s="17">
        <v>1157</v>
      </c>
      <c r="M87" s="45">
        <v>861</v>
      </c>
      <c r="N87" s="17">
        <v>976</v>
      </c>
      <c r="O87" s="45">
        <v>767</v>
      </c>
      <c r="P87" s="17">
        <v>767</v>
      </c>
      <c r="Q87" s="45">
        <v>584</v>
      </c>
      <c r="R87" s="17">
        <v>788</v>
      </c>
      <c r="S87" s="45">
        <v>608</v>
      </c>
      <c r="T87" s="17">
        <v>588</v>
      </c>
      <c r="U87" s="45">
        <v>431</v>
      </c>
      <c r="V87" s="17">
        <v>571</v>
      </c>
      <c r="W87" s="45">
        <v>417</v>
      </c>
    </row>
    <row r="88" spans="1:23" ht="27.75" x14ac:dyDescent="0.25">
      <c r="A88" s="16" t="s">
        <v>31</v>
      </c>
      <c r="B88" s="17">
        <v>273</v>
      </c>
      <c r="C88" s="17">
        <v>189</v>
      </c>
      <c r="D88" s="17">
        <v>217</v>
      </c>
      <c r="E88" s="17">
        <v>138</v>
      </c>
      <c r="F88" s="17">
        <v>269</v>
      </c>
      <c r="G88" s="17">
        <v>198</v>
      </c>
      <c r="H88" s="17">
        <v>347</v>
      </c>
      <c r="I88" s="17">
        <v>268</v>
      </c>
      <c r="J88" s="17">
        <v>301</v>
      </c>
      <c r="K88" s="17">
        <v>217</v>
      </c>
      <c r="L88" s="17">
        <v>293</v>
      </c>
      <c r="M88" s="45">
        <v>225</v>
      </c>
      <c r="N88" s="17">
        <v>172</v>
      </c>
      <c r="O88" s="45">
        <v>141</v>
      </c>
      <c r="P88" s="17">
        <v>297</v>
      </c>
      <c r="Q88" s="45">
        <v>245</v>
      </c>
      <c r="R88" s="17">
        <v>360</v>
      </c>
      <c r="S88" s="45">
        <v>270</v>
      </c>
      <c r="T88" s="17">
        <v>475</v>
      </c>
      <c r="U88" s="45">
        <v>353</v>
      </c>
      <c r="V88" s="17">
        <v>340</v>
      </c>
      <c r="W88" s="45">
        <v>250</v>
      </c>
    </row>
    <row r="89" spans="1:23" ht="24.75" x14ac:dyDescent="0.25">
      <c r="A89" s="16" t="s">
        <v>32</v>
      </c>
      <c r="B89" s="26">
        <f>SUM(B71:B88)</f>
        <v>7380</v>
      </c>
      <c r="C89" s="26">
        <f t="shared" ref="C89:K89" si="3">SUM(C71:C88)</f>
        <v>5103</v>
      </c>
      <c r="D89" s="26">
        <f t="shared" si="3"/>
        <v>7584</v>
      </c>
      <c r="E89" s="26">
        <f t="shared" si="3"/>
        <v>5280</v>
      </c>
      <c r="F89" s="26">
        <f t="shared" si="3"/>
        <v>7361</v>
      </c>
      <c r="G89" s="26">
        <f t="shared" si="3"/>
        <v>4950</v>
      </c>
      <c r="H89" s="26">
        <f t="shared" si="3"/>
        <v>8474</v>
      </c>
      <c r="I89" s="26">
        <f t="shared" si="3"/>
        <v>5818</v>
      </c>
      <c r="J89" s="26">
        <f t="shared" si="3"/>
        <v>7851</v>
      </c>
      <c r="K89" s="26">
        <f t="shared" si="3"/>
        <v>5590</v>
      </c>
      <c r="L89" s="26">
        <v>7515</v>
      </c>
      <c r="M89" s="44">
        <v>5447</v>
      </c>
      <c r="N89" s="26">
        <v>6340</v>
      </c>
      <c r="O89" s="44">
        <v>4485</v>
      </c>
      <c r="P89" s="26">
        <v>6416</v>
      </c>
      <c r="Q89" s="44">
        <v>4597</v>
      </c>
      <c r="R89" s="26">
        <f>SUM(R71:R88)</f>
        <v>6987</v>
      </c>
      <c r="S89" s="26">
        <f>SUM(S71:S88)</f>
        <v>4987</v>
      </c>
      <c r="T89" s="26">
        <v>6549</v>
      </c>
      <c r="U89" s="44">
        <v>4713</v>
      </c>
      <c r="V89" s="26">
        <v>7163</v>
      </c>
      <c r="W89" s="26">
        <v>5072</v>
      </c>
    </row>
    <row r="90" spans="1:23" ht="15.75" x14ac:dyDescent="0.25">
      <c r="A90" s="7"/>
      <c r="B90" s="8"/>
      <c r="C90" s="8"/>
      <c r="D90" s="8"/>
      <c r="E90" s="8"/>
      <c r="F90" s="8"/>
      <c r="G90" s="8"/>
      <c r="H90" s="8"/>
      <c r="I90" s="8"/>
      <c r="J90" s="8"/>
      <c r="K90" s="32"/>
      <c r="L90" s="8"/>
      <c r="M90" s="8"/>
    </row>
    <row r="91" spans="1:23" ht="33" x14ac:dyDescent="0.25">
      <c r="A91" s="30" t="s">
        <v>67</v>
      </c>
      <c r="B91" s="29"/>
      <c r="C91" s="29"/>
      <c r="D91" s="33"/>
      <c r="E91" s="33"/>
      <c r="F91" s="33"/>
      <c r="G91" s="33"/>
      <c r="H91" s="33"/>
      <c r="I91" s="33"/>
      <c r="J91" s="29"/>
      <c r="K91" s="31"/>
      <c r="L91" s="29"/>
      <c r="M91" s="31"/>
    </row>
    <row r="92" spans="1:23" ht="24.75" x14ac:dyDescent="0.25">
      <c r="A92" s="13" t="s">
        <v>9</v>
      </c>
      <c r="B92" s="63" t="s">
        <v>82</v>
      </c>
      <c r="C92" s="64"/>
      <c r="D92" s="58" t="s">
        <v>3</v>
      </c>
      <c r="E92" s="58"/>
      <c r="F92" s="58" t="s">
        <v>4</v>
      </c>
      <c r="G92" s="58"/>
      <c r="H92" s="58" t="s">
        <v>5</v>
      </c>
      <c r="I92" s="58"/>
      <c r="J92" s="58" t="s">
        <v>6</v>
      </c>
      <c r="K92" s="58"/>
      <c r="L92" s="58" t="s">
        <v>7</v>
      </c>
      <c r="M92" s="58"/>
      <c r="N92" s="58" t="s">
        <v>86</v>
      </c>
      <c r="O92" s="58"/>
      <c r="P92" s="58" t="s">
        <v>94</v>
      </c>
      <c r="Q92" s="58"/>
      <c r="R92" s="58" t="s">
        <v>96</v>
      </c>
      <c r="S92" s="58"/>
      <c r="T92" s="58" t="s">
        <v>104</v>
      </c>
      <c r="U92" s="58"/>
      <c r="V92" s="58" t="s">
        <v>98</v>
      </c>
      <c r="W92" s="58"/>
    </row>
    <row r="93" spans="1:23" ht="24.75" x14ac:dyDescent="0.25">
      <c r="A93" s="14" t="s">
        <v>52</v>
      </c>
      <c r="B93" s="15" t="s">
        <v>65</v>
      </c>
      <c r="C93" s="15" t="s">
        <v>12</v>
      </c>
      <c r="D93" s="15" t="s">
        <v>65</v>
      </c>
      <c r="E93" s="15" t="s">
        <v>12</v>
      </c>
      <c r="F93" s="15" t="s">
        <v>66</v>
      </c>
      <c r="G93" s="15" t="s">
        <v>12</v>
      </c>
      <c r="H93" s="15" t="s">
        <v>65</v>
      </c>
      <c r="I93" s="15" t="s">
        <v>12</v>
      </c>
      <c r="J93" s="15" t="s">
        <v>65</v>
      </c>
      <c r="K93" s="15" t="s">
        <v>12</v>
      </c>
      <c r="L93" s="15" t="s">
        <v>65</v>
      </c>
      <c r="M93" s="15" t="s">
        <v>12</v>
      </c>
      <c r="N93" s="15" t="s">
        <v>65</v>
      </c>
      <c r="O93" s="15" t="s">
        <v>12</v>
      </c>
      <c r="P93" s="15" t="s">
        <v>65</v>
      </c>
      <c r="Q93" s="15" t="s">
        <v>12</v>
      </c>
      <c r="R93" s="15" t="s">
        <v>65</v>
      </c>
      <c r="S93" s="15" t="s">
        <v>12</v>
      </c>
      <c r="T93" s="15" t="s">
        <v>65</v>
      </c>
      <c r="U93" s="15" t="s">
        <v>12</v>
      </c>
      <c r="V93" s="15" t="s">
        <v>65</v>
      </c>
      <c r="W93" s="15" t="s">
        <v>12</v>
      </c>
    </row>
    <row r="94" spans="1:23" ht="27.75" x14ac:dyDescent="0.25">
      <c r="A94" s="16" t="s">
        <v>95</v>
      </c>
      <c r="B94" s="34"/>
      <c r="C94" s="34"/>
      <c r="D94" s="34"/>
      <c r="E94" s="34"/>
      <c r="F94" s="17"/>
      <c r="G94" s="17"/>
      <c r="H94" s="17"/>
      <c r="I94" s="17"/>
      <c r="J94" s="17"/>
      <c r="K94" s="17"/>
      <c r="L94" s="17"/>
      <c r="M94" s="45"/>
      <c r="N94" s="17"/>
      <c r="O94" s="45"/>
      <c r="P94" s="17"/>
      <c r="Q94" s="45"/>
      <c r="R94" s="17"/>
      <c r="S94" s="45"/>
      <c r="T94" s="17">
        <v>3498</v>
      </c>
      <c r="U94" s="45">
        <v>2603</v>
      </c>
      <c r="V94" s="17">
        <v>3927</v>
      </c>
      <c r="W94" s="45">
        <v>2863</v>
      </c>
    </row>
    <row r="95" spans="1:23" ht="27.75" x14ac:dyDescent="0.25">
      <c r="A95" s="16" t="s">
        <v>53</v>
      </c>
      <c r="B95" s="34">
        <v>2344</v>
      </c>
      <c r="C95" s="34">
        <v>1648</v>
      </c>
      <c r="D95" s="34">
        <v>2332</v>
      </c>
      <c r="E95" s="34">
        <v>1683</v>
      </c>
      <c r="F95" s="17">
        <v>2471</v>
      </c>
      <c r="G95" s="17">
        <v>1797</v>
      </c>
      <c r="H95" s="17">
        <v>2518</v>
      </c>
      <c r="I95" s="17">
        <v>1778</v>
      </c>
      <c r="J95" s="17">
        <v>2467</v>
      </c>
      <c r="K95" s="17">
        <v>1802</v>
      </c>
      <c r="L95" s="17">
        <v>2316</v>
      </c>
      <c r="M95" s="45">
        <v>1704</v>
      </c>
      <c r="N95" s="17">
        <v>1770</v>
      </c>
      <c r="O95" s="45">
        <v>1323</v>
      </c>
      <c r="P95" s="17">
        <v>1704</v>
      </c>
      <c r="Q95" s="45">
        <v>1315</v>
      </c>
      <c r="R95" s="17">
        <v>1811</v>
      </c>
      <c r="S95" s="45">
        <v>1294</v>
      </c>
      <c r="T95" s="17">
        <v>7</v>
      </c>
      <c r="U95" s="45">
        <v>2</v>
      </c>
      <c r="V95" s="17"/>
      <c r="W95" s="45"/>
    </row>
    <row r="96" spans="1:23" ht="27.75" x14ac:dyDescent="0.25">
      <c r="A96" s="16" t="s">
        <v>81</v>
      </c>
      <c r="B96" s="34">
        <v>2429</v>
      </c>
      <c r="C96" s="34">
        <v>1828</v>
      </c>
      <c r="D96" s="34">
        <v>2198</v>
      </c>
      <c r="E96" s="34">
        <v>1624</v>
      </c>
      <c r="F96" s="17">
        <v>2203</v>
      </c>
      <c r="G96" s="17">
        <v>1595</v>
      </c>
      <c r="H96" s="17">
        <v>2198</v>
      </c>
      <c r="I96" s="17">
        <v>1661</v>
      </c>
      <c r="J96" s="17">
        <v>2076</v>
      </c>
      <c r="K96" s="17">
        <v>1544</v>
      </c>
      <c r="L96" s="17">
        <v>1991</v>
      </c>
      <c r="M96" s="45">
        <v>1508</v>
      </c>
      <c r="N96" s="17">
        <v>1643</v>
      </c>
      <c r="O96" s="45">
        <v>1254</v>
      </c>
      <c r="P96" s="17">
        <v>1854</v>
      </c>
      <c r="Q96" s="45">
        <v>1267</v>
      </c>
      <c r="R96" s="17">
        <v>1820</v>
      </c>
      <c r="S96" s="45">
        <v>1341</v>
      </c>
      <c r="T96" s="17">
        <v>36</v>
      </c>
      <c r="U96" s="45">
        <v>21</v>
      </c>
      <c r="V96" s="17"/>
      <c r="W96" s="45"/>
    </row>
    <row r="97" spans="1:27" ht="27.75" x14ac:dyDescent="0.25">
      <c r="A97" s="53" t="s">
        <v>93</v>
      </c>
      <c r="B97" s="34">
        <v>727</v>
      </c>
      <c r="C97" s="34">
        <v>334</v>
      </c>
      <c r="D97" s="34">
        <v>733</v>
      </c>
      <c r="E97" s="34">
        <v>358</v>
      </c>
      <c r="F97" s="17">
        <v>839</v>
      </c>
      <c r="G97" s="17">
        <v>414</v>
      </c>
      <c r="H97" s="17">
        <v>829</v>
      </c>
      <c r="I97" s="17">
        <v>405</v>
      </c>
      <c r="J97" s="17">
        <v>738</v>
      </c>
      <c r="K97" s="17">
        <v>376</v>
      </c>
      <c r="L97" s="17">
        <v>674</v>
      </c>
      <c r="M97" s="45">
        <v>360</v>
      </c>
      <c r="N97" s="17">
        <v>535</v>
      </c>
      <c r="O97" s="45">
        <v>282</v>
      </c>
      <c r="P97" s="17">
        <v>582</v>
      </c>
      <c r="Q97" s="45">
        <v>316</v>
      </c>
      <c r="R97" s="17">
        <v>548</v>
      </c>
      <c r="S97" s="45">
        <v>280</v>
      </c>
      <c r="T97" s="17">
        <v>574</v>
      </c>
      <c r="U97" s="45">
        <v>317</v>
      </c>
      <c r="V97" s="17">
        <v>604</v>
      </c>
      <c r="W97" s="45">
        <v>334</v>
      </c>
    </row>
    <row r="98" spans="1:27" ht="27.75" x14ac:dyDescent="0.25">
      <c r="A98" s="16" t="s">
        <v>56</v>
      </c>
      <c r="B98" s="34">
        <v>187</v>
      </c>
      <c r="C98" s="34">
        <v>120</v>
      </c>
      <c r="D98" s="34">
        <v>238</v>
      </c>
      <c r="E98" s="34">
        <v>131</v>
      </c>
      <c r="F98" s="17">
        <v>210</v>
      </c>
      <c r="G98" s="17">
        <v>127</v>
      </c>
      <c r="H98" s="17">
        <v>248</v>
      </c>
      <c r="I98" s="17">
        <v>163</v>
      </c>
      <c r="J98" s="17">
        <v>199</v>
      </c>
      <c r="K98" s="17">
        <v>135</v>
      </c>
      <c r="L98" s="17">
        <v>239</v>
      </c>
      <c r="M98" s="45">
        <v>161</v>
      </c>
      <c r="N98" s="17">
        <v>210</v>
      </c>
      <c r="O98" s="45">
        <v>146</v>
      </c>
      <c r="P98" s="17">
        <v>265</v>
      </c>
      <c r="Q98" s="45">
        <v>173</v>
      </c>
      <c r="R98" s="17">
        <v>265</v>
      </c>
      <c r="S98" s="45">
        <v>173</v>
      </c>
      <c r="T98" s="17">
        <v>212</v>
      </c>
      <c r="U98" s="45">
        <v>141</v>
      </c>
      <c r="V98" s="17">
        <v>234</v>
      </c>
      <c r="W98" s="45">
        <v>154</v>
      </c>
    </row>
    <row r="99" spans="1:27" ht="27.75" x14ac:dyDescent="0.25">
      <c r="A99" s="16" t="s">
        <v>57</v>
      </c>
      <c r="B99" s="34">
        <v>738</v>
      </c>
      <c r="C99" s="34">
        <v>552</v>
      </c>
      <c r="D99" s="34">
        <v>818</v>
      </c>
      <c r="E99" s="34">
        <v>636</v>
      </c>
      <c r="F99" s="17">
        <v>515</v>
      </c>
      <c r="G99" s="17">
        <v>318</v>
      </c>
      <c r="H99" s="17">
        <v>668</v>
      </c>
      <c r="I99" s="17">
        <v>507</v>
      </c>
      <c r="J99" s="17">
        <v>665</v>
      </c>
      <c r="K99" s="17">
        <v>547</v>
      </c>
      <c r="L99" s="17">
        <v>681</v>
      </c>
      <c r="M99" s="45">
        <v>563</v>
      </c>
      <c r="N99" s="17">
        <v>653</v>
      </c>
      <c r="O99" s="45">
        <v>473</v>
      </c>
      <c r="P99" s="17">
        <v>688</v>
      </c>
      <c r="Q99" s="45">
        <v>548</v>
      </c>
      <c r="R99" s="17">
        <v>735</v>
      </c>
      <c r="S99" s="45">
        <v>580</v>
      </c>
      <c r="T99" s="17">
        <v>636</v>
      </c>
      <c r="U99" s="45">
        <v>490</v>
      </c>
      <c r="V99" s="17">
        <v>730</v>
      </c>
      <c r="W99" s="45">
        <v>562</v>
      </c>
    </row>
    <row r="100" spans="1:27" ht="27.75" x14ac:dyDescent="0.25">
      <c r="A100" s="16" t="s">
        <v>58</v>
      </c>
      <c r="B100" s="34">
        <v>708</v>
      </c>
      <c r="C100" s="34">
        <v>484</v>
      </c>
      <c r="D100" s="34">
        <v>947</v>
      </c>
      <c r="E100" s="34">
        <v>651</v>
      </c>
      <c r="F100" s="17">
        <v>818</v>
      </c>
      <c r="G100" s="17">
        <v>514</v>
      </c>
      <c r="H100" s="17">
        <v>1180</v>
      </c>
      <c r="I100" s="17">
        <v>888</v>
      </c>
      <c r="J100" s="17">
        <v>797</v>
      </c>
      <c r="K100" s="17">
        <v>583</v>
      </c>
      <c r="L100" s="17">
        <v>951</v>
      </c>
      <c r="M100" s="45">
        <v>702</v>
      </c>
      <c r="N100" s="17">
        <v>1031</v>
      </c>
      <c r="O100" s="45">
        <v>657</v>
      </c>
      <c r="P100" s="17">
        <v>942</v>
      </c>
      <c r="Q100" s="45">
        <v>709</v>
      </c>
      <c r="R100" s="17">
        <v>1275</v>
      </c>
      <c r="S100" s="45">
        <v>946</v>
      </c>
      <c r="T100" s="17">
        <v>1258</v>
      </c>
      <c r="U100" s="45">
        <v>954</v>
      </c>
      <c r="V100" s="17">
        <v>1252</v>
      </c>
      <c r="W100" s="45">
        <v>959</v>
      </c>
    </row>
    <row r="101" spans="1:27" ht="27.75" x14ac:dyDescent="0.25">
      <c r="A101" s="16" t="s">
        <v>60</v>
      </c>
      <c r="B101" s="34">
        <v>202</v>
      </c>
      <c r="C101" s="34">
        <v>117</v>
      </c>
      <c r="D101" s="34">
        <v>234</v>
      </c>
      <c r="E101" s="34">
        <v>145</v>
      </c>
      <c r="F101" s="17">
        <v>296</v>
      </c>
      <c r="G101" s="17">
        <v>184</v>
      </c>
      <c r="H101" s="17">
        <v>516</v>
      </c>
      <c r="I101" s="17">
        <v>160</v>
      </c>
      <c r="J101" s="17">
        <v>896</v>
      </c>
      <c r="K101" s="17">
        <v>598</v>
      </c>
      <c r="L101" s="17">
        <v>659</v>
      </c>
      <c r="M101" s="45">
        <v>447</v>
      </c>
      <c r="N101" s="17">
        <v>483</v>
      </c>
      <c r="O101" s="45">
        <v>346</v>
      </c>
      <c r="P101" s="17">
        <v>15</v>
      </c>
      <c r="Q101" s="45">
        <v>12</v>
      </c>
      <c r="R101" s="55"/>
      <c r="S101" s="56"/>
      <c r="T101" s="17">
        <v>328</v>
      </c>
      <c r="U101" s="45">
        <v>185</v>
      </c>
      <c r="V101" s="55">
        <v>381</v>
      </c>
      <c r="W101" s="56">
        <v>182</v>
      </c>
    </row>
    <row r="102" spans="1:27" ht="27.75" x14ac:dyDescent="0.25">
      <c r="A102" s="16" t="s">
        <v>61</v>
      </c>
      <c r="B102" s="34">
        <v>45</v>
      </c>
      <c r="C102" s="34">
        <v>20</v>
      </c>
      <c r="D102" s="34">
        <v>84</v>
      </c>
      <c r="E102" s="34">
        <v>52</v>
      </c>
      <c r="F102" s="17">
        <v>9</v>
      </c>
      <c r="G102" s="17">
        <v>1</v>
      </c>
      <c r="H102" s="17">
        <v>317</v>
      </c>
      <c r="I102" s="17">
        <v>256</v>
      </c>
      <c r="J102" s="17">
        <v>13</v>
      </c>
      <c r="K102" s="17">
        <v>5</v>
      </c>
      <c r="L102" s="17">
        <v>4</v>
      </c>
      <c r="M102" s="45">
        <v>2</v>
      </c>
      <c r="N102" s="17">
        <v>15</v>
      </c>
      <c r="O102" s="45">
        <v>4</v>
      </c>
      <c r="P102" s="17">
        <v>366</v>
      </c>
      <c r="Q102" s="45">
        <v>257</v>
      </c>
      <c r="R102" s="17">
        <v>533</v>
      </c>
      <c r="S102" s="45">
        <v>373</v>
      </c>
      <c r="T102" s="17"/>
      <c r="U102" s="45"/>
      <c r="V102" s="17">
        <v>35</v>
      </c>
      <c r="W102" s="45">
        <v>18</v>
      </c>
    </row>
    <row r="103" spans="1:27" ht="24.75" x14ac:dyDescent="0.25">
      <c r="A103" s="35" t="s">
        <v>32</v>
      </c>
      <c r="B103" s="26">
        <f t="shared" ref="B103:K103" si="4">SUM(B95:B102)</f>
        <v>7380</v>
      </c>
      <c r="C103" s="26">
        <f t="shared" si="4"/>
        <v>5103</v>
      </c>
      <c r="D103" s="26">
        <f t="shared" si="4"/>
        <v>7584</v>
      </c>
      <c r="E103" s="26">
        <f t="shared" si="4"/>
        <v>5280</v>
      </c>
      <c r="F103" s="26">
        <f t="shared" si="4"/>
        <v>7361</v>
      </c>
      <c r="G103" s="26">
        <f t="shared" si="4"/>
        <v>4950</v>
      </c>
      <c r="H103" s="26">
        <f t="shared" si="4"/>
        <v>8474</v>
      </c>
      <c r="I103" s="26">
        <f t="shared" si="4"/>
        <v>5818</v>
      </c>
      <c r="J103" s="26">
        <f t="shared" si="4"/>
        <v>7851</v>
      </c>
      <c r="K103" s="26">
        <f t="shared" si="4"/>
        <v>5590</v>
      </c>
      <c r="L103" s="26">
        <v>7515</v>
      </c>
      <c r="M103" s="44">
        <v>5447</v>
      </c>
      <c r="N103" s="26">
        <v>6340</v>
      </c>
      <c r="O103" s="44">
        <v>4485</v>
      </c>
      <c r="P103" s="26">
        <v>6416</v>
      </c>
      <c r="Q103" s="44">
        <v>4597</v>
      </c>
      <c r="R103" s="26">
        <f>SUM(R95:R102)</f>
        <v>6987</v>
      </c>
      <c r="S103" s="26">
        <f>SUM(S95:S102)</f>
        <v>4987</v>
      </c>
      <c r="T103" s="26">
        <v>6549</v>
      </c>
      <c r="U103" s="44">
        <v>4713</v>
      </c>
      <c r="V103" s="26">
        <v>7163</v>
      </c>
      <c r="W103" s="26">
        <v>5072</v>
      </c>
    </row>
    <row r="104" spans="1:27" ht="27.75" x14ac:dyDescent="0.45">
      <c r="A104" s="36" t="s">
        <v>68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</row>
    <row r="105" spans="1:27" ht="15.75" x14ac:dyDescent="0.25">
      <c r="A105" s="7"/>
      <c r="B105" s="8"/>
      <c r="C105" s="8"/>
      <c r="D105" s="8"/>
      <c r="E105" s="8"/>
      <c r="F105" s="8"/>
      <c r="G105" s="8"/>
      <c r="H105" s="8"/>
      <c r="I105" s="8" t="s">
        <v>63</v>
      </c>
      <c r="J105" s="8"/>
      <c r="K105" s="8"/>
      <c r="L105" s="8"/>
      <c r="M105" s="8"/>
    </row>
    <row r="106" spans="1:27" ht="33" x14ac:dyDescent="0.25">
      <c r="A106" s="30" t="s">
        <v>69</v>
      </c>
      <c r="B106" s="29"/>
      <c r="C106" s="29"/>
      <c r="D106" s="33"/>
      <c r="E106" s="33"/>
      <c r="F106" s="33"/>
      <c r="G106" s="33"/>
      <c r="H106" s="33"/>
      <c r="I106" s="33"/>
      <c r="J106" s="29"/>
      <c r="K106" s="31"/>
      <c r="L106" s="29"/>
      <c r="M106" s="31"/>
    </row>
    <row r="107" spans="1:27" ht="24.75" x14ac:dyDescent="0.25">
      <c r="A107" s="13" t="s">
        <v>9</v>
      </c>
      <c r="B107" s="63" t="s">
        <v>82</v>
      </c>
      <c r="C107" s="64"/>
      <c r="D107" s="58" t="s">
        <v>3</v>
      </c>
      <c r="E107" s="58"/>
      <c r="F107" s="58" t="s">
        <v>4</v>
      </c>
      <c r="G107" s="58"/>
      <c r="H107" s="58" t="s">
        <v>5</v>
      </c>
      <c r="I107" s="58"/>
      <c r="J107" s="58" t="s">
        <v>6</v>
      </c>
      <c r="K107" s="58"/>
      <c r="L107" s="58" t="s">
        <v>7</v>
      </c>
      <c r="M107" s="58"/>
      <c r="N107" s="58" t="s">
        <v>86</v>
      </c>
      <c r="O107" s="58"/>
      <c r="P107" s="58" t="s">
        <v>94</v>
      </c>
      <c r="Q107" s="58"/>
      <c r="R107" s="58" t="s">
        <v>96</v>
      </c>
      <c r="S107" s="58"/>
      <c r="T107" s="58" t="s">
        <v>97</v>
      </c>
      <c r="U107" s="58"/>
      <c r="V107" s="58" t="s">
        <v>101</v>
      </c>
      <c r="W107" s="58"/>
    </row>
    <row r="108" spans="1:27" ht="24.75" x14ac:dyDescent="0.25">
      <c r="A108" s="14" t="s">
        <v>34</v>
      </c>
      <c r="B108" s="15" t="s">
        <v>66</v>
      </c>
      <c r="C108" s="15" t="s">
        <v>12</v>
      </c>
      <c r="D108" s="15" t="s">
        <v>66</v>
      </c>
      <c r="E108" s="15" t="s">
        <v>12</v>
      </c>
      <c r="F108" s="15" t="s">
        <v>66</v>
      </c>
      <c r="G108" s="15" t="s">
        <v>12</v>
      </c>
      <c r="H108" s="15" t="s">
        <v>66</v>
      </c>
      <c r="I108" s="15" t="s">
        <v>12</v>
      </c>
      <c r="J108" s="15" t="s">
        <v>66</v>
      </c>
      <c r="K108" s="15" t="s">
        <v>12</v>
      </c>
      <c r="L108" s="15" t="s">
        <v>66</v>
      </c>
      <c r="M108" s="15" t="s">
        <v>12</v>
      </c>
      <c r="N108" s="15" t="s">
        <v>66</v>
      </c>
      <c r="O108" s="15" t="s">
        <v>12</v>
      </c>
      <c r="P108" s="15" t="s">
        <v>66</v>
      </c>
      <c r="Q108" s="15" t="s">
        <v>12</v>
      </c>
      <c r="R108" s="15" t="s">
        <v>66</v>
      </c>
      <c r="S108" s="15" t="s">
        <v>12</v>
      </c>
      <c r="T108" s="15" t="s">
        <v>65</v>
      </c>
      <c r="U108" s="15" t="s">
        <v>12</v>
      </c>
      <c r="V108" s="15" t="s">
        <v>65</v>
      </c>
      <c r="W108" s="15" t="s">
        <v>12</v>
      </c>
    </row>
    <row r="109" spans="1:27" ht="27.75" x14ac:dyDescent="0.25">
      <c r="A109" s="16" t="s">
        <v>35</v>
      </c>
      <c r="B109" s="17">
        <v>573</v>
      </c>
      <c r="C109" s="17">
        <v>474</v>
      </c>
      <c r="D109" s="17">
        <v>521</v>
      </c>
      <c r="E109" s="17">
        <v>420</v>
      </c>
      <c r="F109" s="17">
        <v>451</v>
      </c>
      <c r="G109" s="17">
        <v>357</v>
      </c>
      <c r="H109" s="17">
        <v>419</v>
      </c>
      <c r="I109" s="17">
        <v>326</v>
      </c>
      <c r="J109" s="17">
        <v>444</v>
      </c>
      <c r="K109" s="17">
        <v>363</v>
      </c>
      <c r="L109" s="17">
        <v>426</v>
      </c>
      <c r="M109" s="45">
        <v>342</v>
      </c>
      <c r="N109" s="17">
        <v>238</v>
      </c>
      <c r="O109" s="45">
        <v>179</v>
      </c>
      <c r="P109" s="17">
        <v>382</v>
      </c>
      <c r="Q109" s="45">
        <v>317</v>
      </c>
      <c r="R109" s="17">
        <v>342</v>
      </c>
      <c r="S109" s="45">
        <v>252</v>
      </c>
      <c r="T109" s="17">
        <v>572</v>
      </c>
      <c r="U109" s="45">
        <v>456</v>
      </c>
      <c r="V109" s="17">
        <v>460</v>
      </c>
      <c r="W109" s="45">
        <v>376</v>
      </c>
      <c r="AA109" s="57" t="s">
        <v>35</v>
      </c>
    </row>
    <row r="110" spans="1:27" ht="27.75" x14ac:dyDescent="0.25">
      <c r="A110" s="16" t="s">
        <v>36</v>
      </c>
      <c r="B110" s="17">
        <v>1238</v>
      </c>
      <c r="C110" s="17">
        <v>872</v>
      </c>
      <c r="D110" s="17">
        <v>1217</v>
      </c>
      <c r="E110" s="17">
        <v>871</v>
      </c>
      <c r="F110" s="17">
        <v>1354</v>
      </c>
      <c r="G110" s="17">
        <v>914</v>
      </c>
      <c r="H110" s="17">
        <v>1418</v>
      </c>
      <c r="I110" s="17">
        <v>1072</v>
      </c>
      <c r="J110" s="17">
        <v>1526</v>
      </c>
      <c r="K110" s="17">
        <v>1151</v>
      </c>
      <c r="L110" s="17">
        <v>1506</v>
      </c>
      <c r="M110" s="45">
        <v>1157</v>
      </c>
      <c r="N110" s="17">
        <v>1388</v>
      </c>
      <c r="O110" s="45">
        <v>1051</v>
      </c>
      <c r="P110" s="17">
        <v>1510</v>
      </c>
      <c r="Q110" s="45">
        <v>1150</v>
      </c>
      <c r="R110" s="17">
        <v>1806</v>
      </c>
      <c r="S110" s="45">
        <v>1348</v>
      </c>
      <c r="T110" s="17">
        <v>1764</v>
      </c>
      <c r="U110" s="45">
        <v>1324</v>
      </c>
      <c r="V110" s="17">
        <v>1824</v>
      </c>
      <c r="W110" s="45">
        <v>1311</v>
      </c>
      <c r="AA110" s="57"/>
    </row>
    <row r="111" spans="1:27" ht="27.75" x14ac:dyDescent="0.25">
      <c r="A111" s="16" t="s">
        <v>37</v>
      </c>
      <c r="B111" s="34">
        <v>432</v>
      </c>
      <c r="C111" s="34">
        <v>316</v>
      </c>
      <c r="D111" s="17">
        <v>511</v>
      </c>
      <c r="E111" s="17">
        <v>404</v>
      </c>
      <c r="F111" s="17">
        <v>433</v>
      </c>
      <c r="G111" s="17">
        <v>354</v>
      </c>
      <c r="H111" s="17">
        <v>491</v>
      </c>
      <c r="I111" s="17">
        <v>367</v>
      </c>
      <c r="J111" s="17">
        <v>394</v>
      </c>
      <c r="K111" s="17">
        <v>317</v>
      </c>
      <c r="L111" s="17">
        <v>453</v>
      </c>
      <c r="M111" s="45">
        <v>372</v>
      </c>
      <c r="N111" s="17">
        <v>238</v>
      </c>
      <c r="O111" s="45">
        <v>190</v>
      </c>
      <c r="P111" s="17">
        <v>468</v>
      </c>
      <c r="Q111" s="45">
        <v>383</v>
      </c>
      <c r="R111" s="17">
        <v>423</v>
      </c>
      <c r="S111" s="45">
        <v>354</v>
      </c>
      <c r="T111" s="17">
        <v>491</v>
      </c>
      <c r="U111" s="45">
        <v>373</v>
      </c>
      <c r="V111" s="17">
        <v>526</v>
      </c>
      <c r="W111" s="45">
        <v>409</v>
      </c>
      <c r="AA111" s="57"/>
    </row>
    <row r="112" spans="1:27" ht="27.75" x14ac:dyDescent="0.25">
      <c r="A112" s="16" t="s">
        <v>38</v>
      </c>
      <c r="B112" s="17">
        <v>90</v>
      </c>
      <c r="C112" s="17">
        <v>66</v>
      </c>
      <c r="D112" s="17">
        <v>103</v>
      </c>
      <c r="E112" s="17">
        <v>77</v>
      </c>
      <c r="F112" s="17">
        <v>64</v>
      </c>
      <c r="G112" s="17">
        <v>49</v>
      </c>
      <c r="H112" s="17">
        <v>64</v>
      </c>
      <c r="I112" s="17">
        <v>57</v>
      </c>
      <c r="J112" s="17">
        <v>69</v>
      </c>
      <c r="K112" s="17">
        <v>57</v>
      </c>
      <c r="L112" s="17">
        <v>84</v>
      </c>
      <c r="M112" s="45">
        <v>67</v>
      </c>
      <c r="N112" s="17">
        <v>16</v>
      </c>
      <c r="O112" s="45">
        <v>15</v>
      </c>
      <c r="P112" s="17">
        <v>20</v>
      </c>
      <c r="Q112" s="45">
        <v>17</v>
      </c>
      <c r="R112" s="17">
        <v>54</v>
      </c>
      <c r="S112" s="45">
        <v>47</v>
      </c>
      <c r="T112" s="17">
        <v>18</v>
      </c>
      <c r="U112" s="45">
        <v>16</v>
      </c>
      <c r="V112" s="17">
        <v>11</v>
      </c>
      <c r="W112" s="45">
        <v>11</v>
      </c>
      <c r="AA112" s="57"/>
    </row>
    <row r="113" spans="1:27" ht="27.75" x14ac:dyDescent="0.25">
      <c r="A113" s="16" t="s">
        <v>39</v>
      </c>
      <c r="B113" s="17">
        <v>99</v>
      </c>
      <c r="C113" s="17">
        <v>64</v>
      </c>
      <c r="D113" s="17">
        <v>77</v>
      </c>
      <c r="E113" s="17">
        <v>57</v>
      </c>
      <c r="F113" s="17">
        <v>110</v>
      </c>
      <c r="G113" s="17">
        <v>77</v>
      </c>
      <c r="H113" s="17">
        <v>94</v>
      </c>
      <c r="I113" s="17">
        <v>59</v>
      </c>
      <c r="J113" s="17">
        <v>98</v>
      </c>
      <c r="K113" s="17">
        <v>64</v>
      </c>
      <c r="L113" s="17">
        <v>75</v>
      </c>
      <c r="M113" s="45">
        <v>54</v>
      </c>
      <c r="N113" s="17">
        <v>47</v>
      </c>
      <c r="O113" s="45">
        <v>39</v>
      </c>
      <c r="P113" s="17">
        <v>59</v>
      </c>
      <c r="Q113" s="45">
        <v>44</v>
      </c>
      <c r="R113" s="17">
        <v>66</v>
      </c>
      <c r="S113" s="45">
        <v>46</v>
      </c>
      <c r="T113" s="17">
        <v>13</v>
      </c>
      <c r="U113" s="45">
        <v>10</v>
      </c>
      <c r="V113" s="17">
        <v>22</v>
      </c>
      <c r="W113" s="45">
        <v>14</v>
      </c>
      <c r="AA113" s="57"/>
    </row>
    <row r="114" spans="1:27" ht="27.75" x14ac:dyDescent="0.25">
      <c r="A114" s="16" t="s">
        <v>40</v>
      </c>
      <c r="B114" s="17">
        <v>358</v>
      </c>
      <c r="C114" s="17">
        <v>183</v>
      </c>
      <c r="D114" s="17">
        <v>274</v>
      </c>
      <c r="E114" s="17">
        <v>121</v>
      </c>
      <c r="F114" s="17">
        <v>254</v>
      </c>
      <c r="G114" s="17">
        <v>91</v>
      </c>
      <c r="H114" s="17">
        <v>251</v>
      </c>
      <c r="I114" s="17">
        <v>115</v>
      </c>
      <c r="J114" s="17">
        <v>331</v>
      </c>
      <c r="K114" s="17">
        <v>137</v>
      </c>
      <c r="L114" s="17">
        <v>229</v>
      </c>
      <c r="M114" s="45">
        <v>72</v>
      </c>
      <c r="N114" s="17">
        <v>166</v>
      </c>
      <c r="O114" s="45">
        <v>74</v>
      </c>
      <c r="P114" s="17">
        <v>280</v>
      </c>
      <c r="Q114" s="45">
        <v>111</v>
      </c>
      <c r="R114" s="17">
        <v>304</v>
      </c>
      <c r="S114" s="45">
        <v>148</v>
      </c>
      <c r="T114" s="17">
        <v>180</v>
      </c>
      <c r="U114" s="45">
        <v>83</v>
      </c>
      <c r="V114" s="17">
        <v>217</v>
      </c>
      <c r="W114" s="45">
        <v>86</v>
      </c>
      <c r="AA114" s="57"/>
    </row>
    <row r="115" spans="1:27" ht="27.75" x14ac:dyDescent="0.25">
      <c r="A115" s="16" t="s">
        <v>41</v>
      </c>
      <c r="B115" s="17">
        <v>91</v>
      </c>
      <c r="C115" s="17">
        <v>50</v>
      </c>
      <c r="D115" s="17">
        <v>74</v>
      </c>
      <c r="E115" s="17">
        <v>46</v>
      </c>
      <c r="F115" s="17">
        <v>70</v>
      </c>
      <c r="G115" s="17">
        <v>51</v>
      </c>
      <c r="H115" s="17">
        <v>154</v>
      </c>
      <c r="I115" s="17">
        <v>63</v>
      </c>
      <c r="J115" s="17">
        <v>150</v>
      </c>
      <c r="K115" s="17">
        <v>98</v>
      </c>
      <c r="L115" s="17">
        <v>133</v>
      </c>
      <c r="M115" s="45">
        <v>82</v>
      </c>
      <c r="N115" s="17">
        <v>107</v>
      </c>
      <c r="O115" s="45">
        <v>66</v>
      </c>
      <c r="P115" s="17">
        <v>97</v>
      </c>
      <c r="Q115" s="45">
        <v>67</v>
      </c>
      <c r="R115" s="17">
        <v>82</v>
      </c>
      <c r="S115" s="45">
        <v>50</v>
      </c>
      <c r="T115" s="17">
        <v>30</v>
      </c>
      <c r="U115" s="45">
        <v>20</v>
      </c>
      <c r="V115" s="17">
        <v>38</v>
      </c>
      <c r="W115" s="45">
        <v>29</v>
      </c>
      <c r="AA115" s="57"/>
    </row>
    <row r="116" spans="1:27" ht="27.75" x14ac:dyDescent="0.25">
      <c r="A116" s="16" t="s">
        <v>42</v>
      </c>
      <c r="B116" s="17">
        <v>756</v>
      </c>
      <c r="C116" s="17">
        <v>575</v>
      </c>
      <c r="D116" s="17">
        <v>877</v>
      </c>
      <c r="E116" s="17">
        <v>631</v>
      </c>
      <c r="F116" s="17">
        <v>729</v>
      </c>
      <c r="G116" s="17">
        <v>535</v>
      </c>
      <c r="H116" s="17">
        <v>1120</v>
      </c>
      <c r="I116" s="17">
        <v>894</v>
      </c>
      <c r="J116" s="17">
        <v>712</v>
      </c>
      <c r="K116" s="17">
        <v>554</v>
      </c>
      <c r="L116" s="17">
        <v>773</v>
      </c>
      <c r="M116" s="17">
        <v>602</v>
      </c>
      <c r="N116" s="17">
        <v>562</v>
      </c>
      <c r="O116" s="17">
        <v>440</v>
      </c>
      <c r="P116" s="17">
        <v>645</v>
      </c>
      <c r="Q116" s="17">
        <v>466</v>
      </c>
      <c r="R116" s="17">
        <v>695</v>
      </c>
      <c r="S116" s="17">
        <v>489</v>
      </c>
      <c r="T116" s="17">
        <v>548</v>
      </c>
      <c r="U116" s="17">
        <v>395</v>
      </c>
      <c r="V116" s="17">
        <v>565</v>
      </c>
      <c r="W116" s="17">
        <v>416</v>
      </c>
      <c r="AA116" s="57"/>
    </row>
    <row r="117" spans="1:27" ht="27.75" x14ac:dyDescent="0.25">
      <c r="A117" s="16" t="s">
        <v>43</v>
      </c>
      <c r="B117" s="17">
        <v>150</v>
      </c>
      <c r="C117" s="17">
        <v>97</v>
      </c>
      <c r="D117" s="17">
        <v>223</v>
      </c>
      <c r="E117" s="17">
        <v>165</v>
      </c>
      <c r="F117" s="17">
        <v>156</v>
      </c>
      <c r="G117" s="17">
        <v>105</v>
      </c>
      <c r="H117" s="17">
        <v>212</v>
      </c>
      <c r="I117" s="17">
        <v>167</v>
      </c>
      <c r="J117" s="17">
        <v>168</v>
      </c>
      <c r="K117" s="17">
        <v>128</v>
      </c>
      <c r="L117" s="17">
        <v>129</v>
      </c>
      <c r="M117" s="45">
        <v>99</v>
      </c>
      <c r="N117" s="17">
        <v>162</v>
      </c>
      <c r="O117" s="45">
        <v>134</v>
      </c>
      <c r="P117" s="17">
        <v>120</v>
      </c>
      <c r="Q117" s="45">
        <v>85</v>
      </c>
      <c r="R117" s="17">
        <v>150</v>
      </c>
      <c r="S117" s="45">
        <v>116</v>
      </c>
      <c r="T117" s="17">
        <v>103</v>
      </c>
      <c r="U117" s="45">
        <v>83</v>
      </c>
      <c r="V117" s="17">
        <v>144</v>
      </c>
      <c r="W117" s="45">
        <v>113</v>
      </c>
      <c r="AA117" s="57"/>
    </row>
    <row r="118" spans="1:27" ht="27.75" x14ac:dyDescent="0.25">
      <c r="A118" s="16" t="s">
        <v>44</v>
      </c>
      <c r="B118" s="17">
        <v>477</v>
      </c>
      <c r="C118" s="17">
        <v>349</v>
      </c>
      <c r="D118" s="17">
        <v>510</v>
      </c>
      <c r="E118" s="17">
        <v>400</v>
      </c>
      <c r="F118" s="17">
        <v>658</v>
      </c>
      <c r="G118" s="17">
        <v>458</v>
      </c>
      <c r="H118" s="17">
        <v>709</v>
      </c>
      <c r="I118" s="17">
        <v>543</v>
      </c>
      <c r="J118" s="17">
        <v>788</v>
      </c>
      <c r="K118" s="17">
        <v>600</v>
      </c>
      <c r="L118" s="17">
        <v>703</v>
      </c>
      <c r="M118" s="45">
        <v>560</v>
      </c>
      <c r="N118" s="17">
        <v>832</v>
      </c>
      <c r="O118" s="45">
        <v>559</v>
      </c>
      <c r="P118" s="17">
        <v>375</v>
      </c>
      <c r="Q118" s="45">
        <v>309</v>
      </c>
      <c r="R118" s="17">
        <v>652</v>
      </c>
      <c r="S118" s="45">
        <v>518</v>
      </c>
      <c r="T118" s="17">
        <v>548</v>
      </c>
      <c r="U118" s="45">
        <v>445</v>
      </c>
      <c r="V118" s="17">
        <v>750</v>
      </c>
      <c r="W118" s="45">
        <v>608</v>
      </c>
      <c r="AA118" s="57"/>
    </row>
    <row r="119" spans="1:27" ht="27.75" x14ac:dyDescent="0.25">
      <c r="A119" s="16" t="s">
        <v>45</v>
      </c>
      <c r="B119" s="17">
        <v>1124</v>
      </c>
      <c r="C119" s="17">
        <v>734</v>
      </c>
      <c r="D119" s="17">
        <v>1118</v>
      </c>
      <c r="E119" s="17">
        <v>714</v>
      </c>
      <c r="F119" s="17">
        <v>987</v>
      </c>
      <c r="G119" s="17">
        <v>583</v>
      </c>
      <c r="H119" s="17">
        <v>921</v>
      </c>
      <c r="I119" s="17">
        <v>588</v>
      </c>
      <c r="J119" s="17">
        <v>889</v>
      </c>
      <c r="K119" s="17">
        <v>573</v>
      </c>
      <c r="L119" s="17">
        <v>810</v>
      </c>
      <c r="M119" s="45">
        <v>518</v>
      </c>
      <c r="N119" s="17">
        <v>736</v>
      </c>
      <c r="O119" s="45">
        <v>467</v>
      </c>
      <c r="P119" s="17">
        <v>767</v>
      </c>
      <c r="Q119" s="45">
        <v>498</v>
      </c>
      <c r="R119" s="17">
        <v>739</v>
      </c>
      <c r="S119" s="45">
        <v>469</v>
      </c>
      <c r="T119" s="17">
        <v>726</v>
      </c>
      <c r="U119" s="45">
        <v>432</v>
      </c>
      <c r="V119" s="17">
        <v>1015</v>
      </c>
      <c r="W119" s="45">
        <v>583</v>
      </c>
      <c r="AA119" s="57"/>
    </row>
    <row r="120" spans="1:27" ht="27.75" x14ac:dyDescent="0.25">
      <c r="A120" s="16" t="s">
        <v>46</v>
      </c>
      <c r="B120" s="17">
        <v>337</v>
      </c>
      <c r="C120" s="17">
        <v>279</v>
      </c>
      <c r="D120" s="17">
        <v>247</v>
      </c>
      <c r="E120" s="17">
        <v>225</v>
      </c>
      <c r="F120" s="17">
        <v>251</v>
      </c>
      <c r="G120" s="17">
        <v>221</v>
      </c>
      <c r="H120" s="17">
        <v>328</v>
      </c>
      <c r="I120" s="17">
        <v>246</v>
      </c>
      <c r="J120" s="17">
        <v>309</v>
      </c>
      <c r="K120" s="17">
        <v>276</v>
      </c>
      <c r="L120" s="17">
        <v>410</v>
      </c>
      <c r="M120" s="17">
        <v>348</v>
      </c>
      <c r="N120" s="17">
        <v>341</v>
      </c>
      <c r="O120" s="17">
        <v>295</v>
      </c>
      <c r="P120" s="17">
        <v>235</v>
      </c>
      <c r="Q120" s="17">
        <v>212</v>
      </c>
      <c r="R120" s="17">
        <v>238</v>
      </c>
      <c r="S120" s="17">
        <v>215</v>
      </c>
      <c r="T120" s="17">
        <v>230</v>
      </c>
      <c r="U120" s="17">
        <v>208</v>
      </c>
      <c r="V120" s="17">
        <v>269</v>
      </c>
      <c r="W120" s="17">
        <v>247</v>
      </c>
      <c r="AA120" s="57"/>
    </row>
    <row r="121" spans="1:27" ht="27.75" x14ac:dyDescent="0.25">
      <c r="A121" s="16" t="s">
        <v>47</v>
      </c>
      <c r="B121" s="17">
        <v>441</v>
      </c>
      <c r="C121" s="17">
        <v>335</v>
      </c>
      <c r="D121" s="17">
        <v>452</v>
      </c>
      <c r="E121" s="17">
        <v>354</v>
      </c>
      <c r="F121" s="17">
        <v>461</v>
      </c>
      <c r="G121" s="17">
        <v>366</v>
      </c>
      <c r="H121" s="17">
        <v>792</v>
      </c>
      <c r="I121" s="17">
        <v>521</v>
      </c>
      <c r="J121" s="17">
        <v>671</v>
      </c>
      <c r="K121" s="17">
        <v>518</v>
      </c>
      <c r="L121" s="17">
        <v>553</v>
      </c>
      <c r="M121" s="45">
        <v>424</v>
      </c>
      <c r="N121" s="17">
        <v>438</v>
      </c>
      <c r="O121" s="45">
        <v>353</v>
      </c>
      <c r="P121" s="17">
        <v>366</v>
      </c>
      <c r="Q121" s="45">
        <v>295</v>
      </c>
      <c r="R121" s="17">
        <v>391</v>
      </c>
      <c r="S121" s="45">
        <v>304</v>
      </c>
      <c r="T121" s="17">
        <v>224</v>
      </c>
      <c r="U121" s="45">
        <v>188</v>
      </c>
      <c r="V121" s="17">
        <v>175</v>
      </c>
      <c r="W121" s="45">
        <v>147</v>
      </c>
      <c r="AA121" s="57"/>
    </row>
    <row r="122" spans="1:27" ht="27.75" x14ac:dyDescent="0.25">
      <c r="A122" s="16" t="s">
        <v>49</v>
      </c>
      <c r="B122" s="17">
        <v>532</v>
      </c>
      <c r="C122" s="17">
        <v>429</v>
      </c>
      <c r="D122" s="17">
        <v>534</v>
      </c>
      <c r="E122" s="17">
        <v>430</v>
      </c>
      <c r="F122" s="17">
        <v>430</v>
      </c>
      <c r="G122" s="17">
        <v>353</v>
      </c>
      <c r="H122" s="17">
        <v>469</v>
      </c>
      <c r="I122" s="17">
        <v>370</v>
      </c>
      <c r="J122" s="17">
        <v>388</v>
      </c>
      <c r="K122" s="17">
        <v>313</v>
      </c>
      <c r="L122" s="17">
        <v>424</v>
      </c>
      <c r="M122" s="45">
        <v>350</v>
      </c>
      <c r="N122" s="17">
        <v>387</v>
      </c>
      <c r="O122" s="45">
        <v>273</v>
      </c>
      <c r="P122" s="17">
        <v>369</v>
      </c>
      <c r="Q122" s="45">
        <v>304</v>
      </c>
      <c r="R122" s="17">
        <v>364</v>
      </c>
      <c r="S122" s="45">
        <v>281</v>
      </c>
      <c r="T122" s="17">
        <v>317</v>
      </c>
      <c r="U122" s="45">
        <v>249</v>
      </c>
      <c r="V122" s="17">
        <v>430</v>
      </c>
      <c r="W122" s="45">
        <v>345</v>
      </c>
      <c r="AA122" s="57"/>
    </row>
    <row r="123" spans="1:27" ht="27.75" x14ac:dyDescent="0.25">
      <c r="A123" s="16" t="s">
        <v>50</v>
      </c>
      <c r="B123" s="17">
        <v>66</v>
      </c>
      <c r="C123" s="17">
        <v>25</v>
      </c>
      <c r="D123" s="17">
        <v>58</v>
      </c>
      <c r="E123" s="17">
        <v>18</v>
      </c>
      <c r="F123" s="17">
        <v>61</v>
      </c>
      <c r="G123" s="17">
        <v>25</v>
      </c>
      <c r="H123" s="17">
        <v>56</v>
      </c>
      <c r="I123" s="17">
        <v>12</v>
      </c>
      <c r="J123" s="17">
        <v>53</v>
      </c>
      <c r="K123" s="17">
        <v>11</v>
      </c>
      <c r="L123" s="17">
        <v>48</v>
      </c>
      <c r="M123" s="45">
        <v>18</v>
      </c>
      <c r="N123" s="17">
        <v>61</v>
      </c>
      <c r="O123" s="45">
        <v>35</v>
      </c>
      <c r="P123" s="17">
        <v>43</v>
      </c>
      <c r="Q123" s="45">
        <v>18</v>
      </c>
      <c r="R123" s="17">
        <v>35</v>
      </c>
      <c r="S123" s="45">
        <v>18</v>
      </c>
      <c r="T123" s="17">
        <v>49</v>
      </c>
      <c r="U123" s="45">
        <v>31</v>
      </c>
      <c r="V123" s="17">
        <v>31</v>
      </c>
      <c r="W123" s="45">
        <v>9</v>
      </c>
      <c r="AA123" s="57"/>
    </row>
    <row r="124" spans="1:27" ht="27.75" x14ac:dyDescent="0.25">
      <c r="A124" s="16" t="s">
        <v>51</v>
      </c>
      <c r="B124" s="17">
        <v>616</v>
      </c>
      <c r="C124" s="17">
        <v>255</v>
      </c>
      <c r="D124" s="17">
        <v>788</v>
      </c>
      <c r="E124" s="17">
        <v>347</v>
      </c>
      <c r="F124" s="17">
        <v>892</v>
      </c>
      <c r="G124" s="17">
        <v>411</v>
      </c>
      <c r="H124" s="17">
        <v>976</v>
      </c>
      <c r="I124" s="17">
        <v>418</v>
      </c>
      <c r="J124" s="17">
        <v>861</v>
      </c>
      <c r="K124" s="17">
        <v>430</v>
      </c>
      <c r="L124" s="17">
        <v>759</v>
      </c>
      <c r="M124" s="45">
        <v>382</v>
      </c>
      <c r="N124" s="17">
        <v>621</v>
      </c>
      <c r="O124" s="45">
        <v>315</v>
      </c>
      <c r="P124" s="17">
        <v>680</v>
      </c>
      <c r="Q124" s="45">
        <v>321</v>
      </c>
      <c r="R124" s="17">
        <v>646</v>
      </c>
      <c r="S124" s="45">
        <v>332</v>
      </c>
      <c r="T124" s="17">
        <v>736</v>
      </c>
      <c r="U124" s="45">
        <v>400</v>
      </c>
      <c r="V124" s="17">
        <v>686</v>
      </c>
      <c r="W124" s="45">
        <v>368</v>
      </c>
      <c r="AA124" s="57"/>
    </row>
    <row r="125" spans="1:27" ht="24.75" x14ac:dyDescent="0.25">
      <c r="A125" s="16" t="s">
        <v>32</v>
      </c>
      <c r="B125" s="26">
        <f t="shared" ref="B125:K125" si="5">SUM(B109:B124)</f>
        <v>7380</v>
      </c>
      <c r="C125" s="26">
        <f t="shared" si="5"/>
        <v>5103</v>
      </c>
      <c r="D125" s="26">
        <f t="shared" si="5"/>
        <v>7584</v>
      </c>
      <c r="E125" s="26">
        <f t="shared" si="5"/>
        <v>5280</v>
      </c>
      <c r="F125" s="26">
        <f t="shared" si="5"/>
        <v>7361</v>
      </c>
      <c r="G125" s="26">
        <f t="shared" si="5"/>
        <v>4950</v>
      </c>
      <c r="H125" s="26">
        <f t="shared" si="5"/>
        <v>8474</v>
      </c>
      <c r="I125" s="26">
        <f t="shared" si="5"/>
        <v>5818</v>
      </c>
      <c r="J125" s="26">
        <f t="shared" si="5"/>
        <v>7851</v>
      </c>
      <c r="K125" s="26">
        <f t="shared" si="5"/>
        <v>5590</v>
      </c>
      <c r="L125" s="26">
        <v>7515</v>
      </c>
      <c r="M125" s="44">
        <v>5447</v>
      </c>
      <c r="N125" s="26">
        <v>6340</v>
      </c>
      <c r="O125" s="44">
        <v>4485</v>
      </c>
      <c r="P125" s="26">
        <v>6416</v>
      </c>
      <c r="Q125" s="44">
        <v>4597</v>
      </c>
      <c r="R125" s="26">
        <f>SUM(R109:R124)</f>
        <v>6987</v>
      </c>
      <c r="S125" s="26">
        <f>SUM(S109:S124)</f>
        <v>4987</v>
      </c>
      <c r="T125" s="26">
        <v>6549</v>
      </c>
      <c r="U125" s="44">
        <v>4713</v>
      </c>
      <c r="V125" s="26">
        <v>7163</v>
      </c>
      <c r="W125" s="26">
        <v>5072</v>
      </c>
    </row>
    <row r="126" spans="1:27" ht="15.75" x14ac:dyDescent="0.25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spans="1:27" ht="33" x14ac:dyDescent="0.25">
      <c r="A127" s="30" t="s">
        <v>70</v>
      </c>
      <c r="B127" s="29"/>
      <c r="C127" s="33"/>
      <c r="D127" s="33"/>
      <c r="E127" s="33"/>
      <c r="F127" s="33"/>
      <c r="G127" s="33"/>
      <c r="H127" s="33"/>
      <c r="I127" s="33"/>
      <c r="J127" s="29"/>
      <c r="K127" s="29"/>
    </row>
    <row r="128" spans="1:27" ht="24.75" x14ac:dyDescent="0.25">
      <c r="A128" s="13" t="s">
        <v>9</v>
      </c>
      <c r="B128" s="58" t="s">
        <v>3</v>
      </c>
      <c r="C128" s="58"/>
      <c r="D128" s="58" t="s">
        <v>4</v>
      </c>
      <c r="E128" s="58"/>
      <c r="F128" s="58" t="s">
        <v>5</v>
      </c>
      <c r="G128" s="58"/>
      <c r="H128" s="58" t="s">
        <v>6</v>
      </c>
      <c r="I128" s="58"/>
      <c r="J128" s="58" t="s">
        <v>7</v>
      </c>
      <c r="K128" s="58"/>
      <c r="L128" s="58" t="s">
        <v>86</v>
      </c>
      <c r="M128" s="58"/>
      <c r="N128" s="58" t="s">
        <v>94</v>
      </c>
      <c r="O128" s="58"/>
      <c r="P128" s="58" t="s">
        <v>96</v>
      </c>
      <c r="Q128" s="58"/>
      <c r="R128" s="58" t="s">
        <v>97</v>
      </c>
      <c r="S128" s="58"/>
      <c r="T128" s="58" t="s">
        <v>98</v>
      </c>
      <c r="U128" s="58"/>
      <c r="V128" s="58" t="s">
        <v>99</v>
      </c>
      <c r="W128" s="58"/>
    </row>
    <row r="129" spans="1:23" ht="24.75" x14ac:dyDescent="0.25">
      <c r="A129" s="14" t="s">
        <v>71</v>
      </c>
      <c r="B129" s="15" t="s">
        <v>72</v>
      </c>
      <c r="C129" s="15" t="s">
        <v>73</v>
      </c>
      <c r="D129" s="15" t="s">
        <v>72</v>
      </c>
      <c r="E129" s="15" t="s">
        <v>73</v>
      </c>
      <c r="F129" s="15" t="s">
        <v>72</v>
      </c>
      <c r="G129" s="15" t="s">
        <v>73</v>
      </c>
      <c r="H129" s="15" t="s">
        <v>72</v>
      </c>
      <c r="I129" s="15" t="s">
        <v>73</v>
      </c>
      <c r="J129" s="15" t="s">
        <v>72</v>
      </c>
      <c r="K129" s="15" t="s">
        <v>73</v>
      </c>
      <c r="L129" s="15" t="s">
        <v>72</v>
      </c>
      <c r="M129" s="15" t="s">
        <v>73</v>
      </c>
      <c r="N129" s="15" t="s">
        <v>72</v>
      </c>
      <c r="O129" s="15" t="s">
        <v>73</v>
      </c>
      <c r="P129" s="15" t="s">
        <v>72</v>
      </c>
      <c r="Q129" s="15" t="s">
        <v>73</v>
      </c>
      <c r="R129" s="15" t="s">
        <v>72</v>
      </c>
      <c r="S129" s="15" t="s">
        <v>73</v>
      </c>
      <c r="T129" s="15" t="s">
        <v>72</v>
      </c>
      <c r="U129" s="15" t="s">
        <v>73</v>
      </c>
      <c r="V129" s="15" t="s">
        <v>72</v>
      </c>
      <c r="W129" s="15" t="s">
        <v>73</v>
      </c>
    </row>
    <row r="130" spans="1:23" ht="27.75" x14ac:dyDescent="0.25">
      <c r="A130" s="38" t="s">
        <v>74</v>
      </c>
      <c r="B130" s="18">
        <v>250</v>
      </c>
      <c r="C130" s="18">
        <v>21</v>
      </c>
      <c r="D130" s="18">
        <v>267</v>
      </c>
      <c r="E130" s="18">
        <v>23</v>
      </c>
      <c r="F130" s="18">
        <v>278</v>
      </c>
      <c r="G130" s="18">
        <v>26</v>
      </c>
      <c r="H130" s="18">
        <v>304</v>
      </c>
      <c r="I130" s="18">
        <v>31</v>
      </c>
      <c r="J130" s="18">
        <v>297</v>
      </c>
      <c r="K130" s="40">
        <v>33</v>
      </c>
      <c r="L130" s="18">
        <v>337</v>
      </c>
      <c r="M130" s="46">
        <v>37</v>
      </c>
      <c r="N130" s="18">
        <v>333</v>
      </c>
      <c r="O130" s="40">
        <v>41</v>
      </c>
      <c r="P130" s="18">
        <v>377</v>
      </c>
      <c r="Q130" s="46">
        <v>48</v>
      </c>
      <c r="R130" s="18">
        <v>377</v>
      </c>
      <c r="S130" s="46">
        <v>54</v>
      </c>
      <c r="T130" s="18">
        <v>413</v>
      </c>
      <c r="U130" s="46">
        <v>68</v>
      </c>
      <c r="V130" s="18">
        <v>403</v>
      </c>
      <c r="W130" s="46">
        <v>67</v>
      </c>
    </row>
    <row r="131" spans="1:23" ht="27.75" x14ac:dyDescent="0.25">
      <c r="A131" s="38" t="s">
        <v>75</v>
      </c>
      <c r="B131" s="18">
        <v>187</v>
      </c>
      <c r="C131" s="18">
        <v>40</v>
      </c>
      <c r="D131" s="18">
        <v>187</v>
      </c>
      <c r="E131" s="18">
        <v>42</v>
      </c>
      <c r="F131" s="18">
        <v>201</v>
      </c>
      <c r="G131" s="18">
        <v>40</v>
      </c>
      <c r="H131" s="18">
        <v>212</v>
      </c>
      <c r="I131" s="18">
        <v>47</v>
      </c>
      <c r="J131" s="18">
        <v>221</v>
      </c>
      <c r="K131" s="40">
        <v>58</v>
      </c>
      <c r="L131" s="18">
        <v>201</v>
      </c>
      <c r="M131" s="46">
        <v>51</v>
      </c>
      <c r="N131" s="18">
        <v>188</v>
      </c>
      <c r="O131" s="40">
        <v>45</v>
      </c>
      <c r="P131" s="18">
        <v>218</v>
      </c>
      <c r="Q131" s="46">
        <v>73</v>
      </c>
      <c r="R131" s="18">
        <v>221</v>
      </c>
      <c r="S131" s="46">
        <v>74</v>
      </c>
      <c r="T131" s="18">
        <v>242</v>
      </c>
      <c r="U131" s="46">
        <v>83</v>
      </c>
      <c r="V131" s="18">
        <v>240</v>
      </c>
      <c r="W131" s="46">
        <v>80</v>
      </c>
    </row>
    <row r="132" spans="1:23" ht="27.75" x14ac:dyDescent="0.25">
      <c r="A132" s="38" t="s">
        <v>76</v>
      </c>
      <c r="B132" s="18">
        <v>822</v>
      </c>
      <c r="C132" s="18">
        <v>339</v>
      </c>
      <c r="D132" s="18">
        <v>882</v>
      </c>
      <c r="E132" s="18">
        <v>383</v>
      </c>
      <c r="F132" s="18">
        <v>961</v>
      </c>
      <c r="G132" s="18">
        <v>426</v>
      </c>
      <c r="H132" s="18">
        <v>986</v>
      </c>
      <c r="I132" s="18">
        <v>447</v>
      </c>
      <c r="J132" s="18">
        <v>999</v>
      </c>
      <c r="K132" s="40">
        <v>474</v>
      </c>
      <c r="L132" s="18">
        <v>993</v>
      </c>
      <c r="M132" s="46">
        <v>514</v>
      </c>
      <c r="N132" s="18">
        <v>930</v>
      </c>
      <c r="O132" s="40">
        <v>470</v>
      </c>
      <c r="P132" s="18">
        <v>1039</v>
      </c>
      <c r="Q132" s="46">
        <v>552</v>
      </c>
      <c r="R132" s="18">
        <v>1111</v>
      </c>
      <c r="S132" s="46">
        <v>599</v>
      </c>
      <c r="T132" s="18">
        <v>1140</v>
      </c>
      <c r="U132" s="46">
        <v>635</v>
      </c>
      <c r="V132" s="18">
        <v>1147</v>
      </c>
      <c r="W132" s="46">
        <v>641</v>
      </c>
    </row>
    <row r="133" spans="1:23" ht="27.75" x14ac:dyDescent="0.25">
      <c r="A133" s="38" t="s">
        <v>77</v>
      </c>
      <c r="B133" s="18">
        <v>466</v>
      </c>
      <c r="C133" s="18">
        <v>232</v>
      </c>
      <c r="D133" s="18">
        <v>457</v>
      </c>
      <c r="E133" s="18">
        <v>230</v>
      </c>
      <c r="F133" s="18">
        <v>444</v>
      </c>
      <c r="G133" s="18">
        <v>236</v>
      </c>
      <c r="H133" s="18">
        <v>437</v>
      </c>
      <c r="I133" s="18">
        <v>237</v>
      </c>
      <c r="J133" s="18">
        <v>441</v>
      </c>
      <c r="K133" s="40">
        <v>247</v>
      </c>
      <c r="L133" s="18">
        <v>344</v>
      </c>
      <c r="M133" s="46">
        <v>188</v>
      </c>
      <c r="N133" s="18">
        <v>335</v>
      </c>
      <c r="O133" s="40">
        <v>182</v>
      </c>
      <c r="P133" s="18">
        <v>262</v>
      </c>
      <c r="Q133" s="46">
        <v>139</v>
      </c>
      <c r="R133" s="18">
        <v>277</v>
      </c>
      <c r="S133" s="46">
        <v>152</v>
      </c>
      <c r="T133" s="18">
        <v>244</v>
      </c>
      <c r="U133" s="46">
        <v>138</v>
      </c>
      <c r="V133" s="18">
        <v>238</v>
      </c>
      <c r="W133" s="46">
        <v>139</v>
      </c>
    </row>
    <row r="134" spans="1:23" ht="27.75" x14ac:dyDescent="0.25">
      <c r="A134" s="38" t="s">
        <v>83</v>
      </c>
      <c r="B134" s="18"/>
      <c r="C134" s="18"/>
      <c r="D134" s="18"/>
      <c r="E134" s="18"/>
      <c r="F134" s="18"/>
      <c r="G134" s="18"/>
      <c r="H134" s="18"/>
      <c r="I134" s="18"/>
      <c r="J134" s="18">
        <v>103.5</v>
      </c>
      <c r="K134" s="40">
        <v>85.5</v>
      </c>
      <c r="L134" s="18">
        <v>133.5</v>
      </c>
      <c r="M134" s="46">
        <v>117</v>
      </c>
      <c r="N134" s="18">
        <v>131</v>
      </c>
      <c r="O134" s="40">
        <v>112</v>
      </c>
      <c r="P134" s="18">
        <v>233.5</v>
      </c>
      <c r="Q134" s="46">
        <v>195</v>
      </c>
      <c r="R134" s="18">
        <v>304.5</v>
      </c>
      <c r="S134" s="46">
        <v>252</v>
      </c>
      <c r="T134" s="18">
        <v>340</v>
      </c>
      <c r="U134" s="46">
        <v>283</v>
      </c>
      <c r="V134" s="18">
        <v>261.5</v>
      </c>
      <c r="W134" s="46">
        <v>222.45000000000002</v>
      </c>
    </row>
    <row r="135" spans="1:23" ht="27.75" x14ac:dyDescent="0.25">
      <c r="A135" s="38" t="s">
        <v>84</v>
      </c>
      <c r="B135" s="18"/>
      <c r="C135" s="18"/>
      <c r="D135" s="18"/>
      <c r="E135" s="18"/>
      <c r="F135" s="18"/>
      <c r="G135" s="18"/>
      <c r="H135" s="18"/>
      <c r="I135" s="18"/>
      <c r="J135" s="18">
        <v>32</v>
      </c>
      <c r="K135" s="40">
        <v>27</v>
      </c>
      <c r="L135" s="18">
        <v>34.5</v>
      </c>
      <c r="M135" s="46">
        <v>30.5</v>
      </c>
      <c r="N135" s="18">
        <v>30</v>
      </c>
      <c r="O135" s="40">
        <v>27</v>
      </c>
      <c r="P135" s="18">
        <v>21</v>
      </c>
      <c r="Q135" s="46">
        <v>18</v>
      </c>
      <c r="R135" s="18">
        <v>39</v>
      </c>
      <c r="S135" s="46">
        <v>38</v>
      </c>
      <c r="T135" s="18">
        <v>48</v>
      </c>
      <c r="U135" s="46">
        <v>44</v>
      </c>
      <c r="V135" s="18">
        <v>41</v>
      </c>
      <c r="W135" s="46">
        <v>33.1</v>
      </c>
    </row>
    <row r="136" spans="1:23" ht="27.75" x14ac:dyDescent="0.25">
      <c r="A136" s="38" t="s">
        <v>78</v>
      </c>
      <c r="B136" s="18">
        <v>419</v>
      </c>
      <c r="C136" s="18">
        <v>202</v>
      </c>
      <c r="D136" s="18">
        <v>422</v>
      </c>
      <c r="E136" s="18">
        <v>234</v>
      </c>
      <c r="F136" s="18">
        <v>427</v>
      </c>
      <c r="G136" s="18">
        <v>237</v>
      </c>
      <c r="H136" s="18">
        <v>441</v>
      </c>
      <c r="I136" s="18">
        <v>247</v>
      </c>
      <c r="J136" s="18">
        <v>467</v>
      </c>
      <c r="K136" s="40">
        <v>265</v>
      </c>
      <c r="L136" s="18">
        <v>491</v>
      </c>
      <c r="M136" s="46">
        <v>283</v>
      </c>
      <c r="N136" s="18">
        <v>484</v>
      </c>
      <c r="O136" s="40">
        <v>314</v>
      </c>
      <c r="P136" s="18">
        <v>524</v>
      </c>
      <c r="Q136" s="46">
        <v>335</v>
      </c>
      <c r="R136" s="18">
        <v>621</v>
      </c>
      <c r="S136" s="46">
        <v>433</v>
      </c>
      <c r="T136" s="18">
        <v>579</v>
      </c>
      <c r="U136" s="46">
        <v>385</v>
      </c>
      <c r="V136" s="18">
        <v>623</v>
      </c>
      <c r="W136" s="46">
        <v>412</v>
      </c>
    </row>
    <row r="137" spans="1:23" ht="27.75" x14ac:dyDescent="0.25">
      <c r="A137" s="38" t="s">
        <v>79</v>
      </c>
      <c r="B137" s="18">
        <v>0</v>
      </c>
      <c r="C137" s="18">
        <v>0</v>
      </c>
      <c r="D137" s="18">
        <v>0</v>
      </c>
      <c r="E137" s="18">
        <v>0</v>
      </c>
      <c r="F137" s="18">
        <v>2</v>
      </c>
      <c r="G137" s="18">
        <v>2</v>
      </c>
      <c r="H137" s="18">
        <v>3</v>
      </c>
      <c r="I137" s="18">
        <v>3</v>
      </c>
      <c r="J137" s="18">
        <v>3</v>
      </c>
      <c r="K137" s="40">
        <v>3</v>
      </c>
      <c r="L137" s="18">
        <v>5</v>
      </c>
      <c r="M137" s="46">
        <v>3</v>
      </c>
      <c r="N137" s="18">
        <v>5</v>
      </c>
      <c r="O137" s="40">
        <v>4</v>
      </c>
      <c r="P137" s="18">
        <v>6</v>
      </c>
      <c r="Q137" s="46">
        <v>5</v>
      </c>
      <c r="R137" s="18">
        <v>6</v>
      </c>
      <c r="S137" s="46">
        <v>5</v>
      </c>
      <c r="T137" s="18">
        <v>12</v>
      </c>
      <c r="U137" s="46">
        <v>9</v>
      </c>
      <c r="V137" s="18">
        <v>9</v>
      </c>
      <c r="W137" s="46">
        <v>8</v>
      </c>
    </row>
    <row r="138" spans="1:23" ht="27.75" x14ac:dyDescent="0.25">
      <c r="A138" s="38" t="s">
        <v>80</v>
      </c>
      <c r="B138" s="18">
        <v>373</v>
      </c>
      <c r="C138" s="18">
        <v>176</v>
      </c>
      <c r="D138" s="18">
        <v>389</v>
      </c>
      <c r="E138" s="18">
        <v>191</v>
      </c>
      <c r="F138" s="18">
        <v>384</v>
      </c>
      <c r="G138" s="18">
        <v>195</v>
      </c>
      <c r="H138" s="18">
        <v>393</v>
      </c>
      <c r="I138" s="18">
        <v>200</v>
      </c>
      <c r="J138" s="18">
        <v>370</v>
      </c>
      <c r="K138" s="40">
        <v>194</v>
      </c>
      <c r="L138" s="18">
        <v>139</v>
      </c>
      <c r="M138" s="46">
        <v>78</v>
      </c>
      <c r="N138" s="18">
        <v>283.5</v>
      </c>
      <c r="O138" s="40">
        <v>149</v>
      </c>
      <c r="P138" s="18">
        <v>324</v>
      </c>
      <c r="Q138" s="46">
        <v>173</v>
      </c>
      <c r="R138" s="18">
        <v>339</v>
      </c>
      <c r="S138" s="46">
        <v>181</v>
      </c>
      <c r="T138" s="18">
        <v>281</v>
      </c>
      <c r="U138" s="46">
        <v>160</v>
      </c>
      <c r="V138" s="18">
        <v>318</v>
      </c>
      <c r="W138" s="46">
        <v>172</v>
      </c>
    </row>
    <row r="139" spans="1:23" ht="27.75" x14ac:dyDescent="0.25">
      <c r="A139" s="38" t="s">
        <v>85</v>
      </c>
      <c r="B139" s="18">
        <v>10</v>
      </c>
      <c r="C139" s="18">
        <v>3</v>
      </c>
      <c r="D139" s="18">
        <v>16</v>
      </c>
      <c r="E139" s="18">
        <v>7</v>
      </c>
      <c r="F139" s="18">
        <v>32</v>
      </c>
      <c r="G139" s="18">
        <v>12</v>
      </c>
      <c r="H139" s="18">
        <v>33</v>
      </c>
      <c r="I139" s="18">
        <v>12</v>
      </c>
      <c r="J139" s="18">
        <v>48</v>
      </c>
      <c r="K139" s="40">
        <v>19</v>
      </c>
      <c r="L139" s="41">
        <v>18</v>
      </c>
      <c r="M139" s="47">
        <v>6</v>
      </c>
      <c r="N139" s="18">
        <v>17</v>
      </c>
      <c r="O139" s="40">
        <v>6</v>
      </c>
      <c r="P139" s="41">
        <v>7</v>
      </c>
      <c r="Q139" s="47">
        <v>1</v>
      </c>
      <c r="R139" s="41">
        <v>7</v>
      </c>
      <c r="S139" s="47">
        <v>2</v>
      </c>
      <c r="T139" s="41">
        <v>5</v>
      </c>
      <c r="U139" s="47">
        <v>1</v>
      </c>
      <c r="V139" s="41">
        <v>4</v>
      </c>
      <c r="W139" s="47">
        <v>1</v>
      </c>
    </row>
    <row r="140" spans="1:23" ht="27.75" x14ac:dyDescent="0.25">
      <c r="A140" s="49" t="s">
        <v>90</v>
      </c>
      <c r="B140" s="18">
        <v>211</v>
      </c>
      <c r="C140" s="18">
        <v>72.5</v>
      </c>
      <c r="D140" s="18">
        <v>217.5</v>
      </c>
      <c r="E140" s="18">
        <v>72</v>
      </c>
      <c r="F140" s="18">
        <v>208.5</v>
      </c>
      <c r="G140" s="18">
        <v>70</v>
      </c>
      <c r="H140" s="18">
        <v>247.5</v>
      </c>
      <c r="I140" s="18">
        <v>82</v>
      </c>
      <c r="J140" s="18">
        <v>201.5</v>
      </c>
      <c r="K140" s="40">
        <v>61</v>
      </c>
      <c r="L140" s="18">
        <v>399</v>
      </c>
      <c r="M140" s="46">
        <v>173</v>
      </c>
      <c r="N140" s="18">
        <v>204.5</v>
      </c>
      <c r="O140" s="40">
        <v>81</v>
      </c>
      <c r="P140" s="18">
        <v>201.5</v>
      </c>
      <c r="Q140" s="46">
        <v>78</v>
      </c>
      <c r="R140" s="18">
        <v>215.5</v>
      </c>
      <c r="S140" s="46">
        <v>84</v>
      </c>
      <c r="T140" s="18">
        <v>254.5</v>
      </c>
      <c r="U140" s="46">
        <v>78.5</v>
      </c>
      <c r="V140" s="18">
        <v>203</v>
      </c>
      <c r="W140" s="46">
        <v>86.05</v>
      </c>
    </row>
    <row r="141" spans="1:23" ht="27.75" x14ac:dyDescent="0.25">
      <c r="A141" s="49" t="s">
        <v>88</v>
      </c>
      <c r="B141" s="18">
        <v>214</v>
      </c>
      <c r="C141" s="18">
        <v>166.5</v>
      </c>
      <c r="D141" s="18">
        <v>180</v>
      </c>
      <c r="E141" s="18">
        <v>134.5</v>
      </c>
      <c r="F141" s="18">
        <v>190.5</v>
      </c>
      <c r="G141" s="18">
        <v>145</v>
      </c>
      <c r="H141" s="18">
        <v>175</v>
      </c>
      <c r="I141" s="18">
        <v>132.5</v>
      </c>
      <c r="J141" s="18"/>
      <c r="K141" s="40"/>
      <c r="L141" s="18"/>
      <c r="M141" s="46"/>
      <c r="N141" s="18"/>
      <c r="O141" s="40"/>
      <c r="P141" s="18"/>
      <c r="Q141" s="46"/>
      <c r="R141" s="18"/>
      <c r="S141" s="46"/>
      <c r="T141" s="18"/>
      <c r="U141" s="46"/>
      <c r="V141" s="18"/>
      <c r="W141" s="46"/>
    </row>
    <row r="142" spans="1:23" ht="24.75" x14ac:dyDescent="0.25">
      <c r="A142" s="38" t="s">
        <v>32</v>
      </c>
      <c r="B142" s="39">
        <f t="shared" ref="B142:K142" si="6">SUM(B130:B140)</f>
        <v>2738</v>
      </c>
      <c r="C142" s="39">
        <f t="shared" si="6"/>
        <v>1085.5</v>
      </c>
      <c r="D142" s="39">
        <f t="shared" si="6"/>
        <v>2837.5</v>
      </c>
      <c r="E142" s="39">
        <f t="shared" si="6"/>
        <v>1182</v>
      </c>
      <c r="F142" s="39">
        <f t="shared" si="6"/>
        <v>2937.5</v>
      </c>
      <c r="G142" s="39">
        <f t="shared" si="6"/>
        <v>1244</v>
      </c>
      <c r="H142" s="39">
        <f t="shared" si="6"/>
        <v>3056.5</v>
      </c>
      <c r="I142" s="39">
        <f t="shared" si="6"/>
        <v>1306</v>
      </c>
      <c r="J142" s="39">
        <f t="shared" si="6"/>
        <v>3183</v>
      </c>
      <c r="K142" s="39">
        <f t="shared" si="6"/>
        <v>1466.5</v>
      </c>
      <c r="L142" s="39">
        <v>3095</v>
      </c>
      <c r="M142" s="48">
        <v>1480.5</v>
      </c>
      <c r="N142" s="39">
        <v>2941</v>
      </c>
      <c r="O142" s="39">
        <v>1431</v>
      </c>
      <c r="P142" s="39">
        <v>3213</v>
      </c>
      <c r="Q142" s="48">
        <v>1617</v>
      </c>
      <c r="R142" s="39">
        <f>SUM(R130:R140)</f>
        <v>3518</v>
      </c>
      <c r="S142" s="39">
        <f>SUM(S130:S140)</f>
        <v>1874</v>
      </c>
      <c r="T142" s="39">
        <v>3558.5</v>
      </c>
      <c r="U142" s="39">
        <v>1884.5</v>
      </c>
      <c r="V142" s="39">
        <v>3487.5</v>
      </c>
      <c r="W142" s="39">
        <v>1861.6</v>
      </c>
    </row>
    <row r="143" spans="1:23" ht="27.75" x14ac:dyDescent="0.25">
      <c r="A143" s="52" t="s">
        <v>92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50"/>
      <c r="M143" s="50"/>
    </row>
    <row r="144" spans="1:23" x14ac:dyDescent="0.25">
      <c r="A144" s="51" t="s">
        <v>91</v>
      </c>
    </row>
  </sheetData>
  <sheetProtection formatCells="0" formatColumns="0" formatRows="0" insertColumns="0" insertRows="0" insertHyperlinks="0" deleteColumns="0" deleteRows="0" sort="0" autoFilter="0" pivotTables="0"/>
  <mergeCells count="101">
    <mergeCell ref="T107:U107"/>
    <mergeCell ref="V107:W107"/>
    <mergeCell ref="T3:U3"/>
    <mergeCell ref="V3:W3"/>
    <mergeCell ref="T4:U4"/>
    <mergeCell ref="V4:W4"/>
    <mergeCell ref="T7:U7"/>
    <mergeCell ref="V7:W7"/>
    <mergeCell ref="T31:U31"/>
    <mergeCell ref="V31:W31"/>
    <mergeCell ref="T53:U53"/>
    <mergeCell ref="V53:W53"/>
    <mergeCell ref="T69:U69"/>
    <mergeCell ref="V69:W69"/>
    <mergeCell ref="T92:U92"/>
    <mergeCell ref="V92:W92"/>
    <mergeCell ref="P3:Q3"/>
    <mergeCell ref="P4:Q4"/>
    <mergeCell ref="P7:Q7"/>
    <mergeCell ref="P31:Q31"/>
    <mergeCell ref="P53:Q53"/>
    <mergeCell ref="R92:S92"/>
    <mergeCell ref="R107:S107"/>
    <mergeCell ref="R128:S128"/>
    <mergeCell ref="R3:S3"/>
    <mergeCell ref="R4:S4"/>
    <mergeCell ref="R7:S7"/>
    <mergeCell ref="R31:S31"/>
    <mergeCell ref="R53:S53"/>
    <mergeCell ref="R69:S69"/>
    <mergeCell ref="N92:O92"/>
    <mergeCell ref="N107:O107"/>
    <mergeCell ref="N7:O7"/>
    <mergeCell ref="N31:O31"/>
    <mergeCell ref="N53:O53"/>
    <mergeCell ref="N69:O69"/>
    <mergeCell ref="P69:Q69"/>
    <mergeCell ref="P92:Q92"/>
    <mergeCell ref="P107:Q107"/>
    <mergeCell ref="L128:M128"/>
    <mergeCell ref="L3:M3"/>
    <mergeCell ref="L4:M4"/>
    <mergeCell ref="L7:M7"/>
    <mergeCell ref="L31:M31"/>
    <mergeCell ref="L53:M53"/>
    <mergeCell ref="L69:M69"/>
    <mergeCell ref="L92:M92"/>
    <mergeCell ref="L107:M107"/>
    <mergeCell ref="B128:C128"/>
    <mergeCell ref="D128:E128"/>
    <mergeCell ref="F128:G128"/>
    <mergeCell ref="H128:I128"/>
    <mergeCell ref="J128:K128"/>
    <mergeCell ref="B107:C107"/>
    <mergeCell ref="D107:E107"/>
    <mergeCell ref="F107:G107"/>
    <mergeCell ref="H107:I107"/>
    <mergeCell ref="J107:K107"/>
    <mergeCell ref="B92:C92"/>
    <mergeCell ref="D92:E92"/>
    <mergeCell ref="F92:G92"/>
    <mergeCell ref="H92:I92"/>
    <mergeCell ref="J92:K92"/>
    <mergeCell ref="B69:C69"/>
    <mergeCell ref="D69:E69"/>
    <mergeCell ref="F69:G69"/>
    <mergeCell ref="H69:I69"/>
    <mergeCell ref="J69:K69"/>
    <mergeCell ref="F7:G7"/>
    <mergeCell ref="H7:I7"/>
    <mergeCell ref="J7:K7"/>
    <mergeCell ref="B31:C31"/>
    <mergeCell ref="B53:C53"/>
    <mergeCell ref="D53:E53"/>
    <mergeCell ref="F53:G53"/>
    <mergeCell ref="H53:I53"/>
    <mergeCell ref="J53:K53"/>
    <mergeCell ref="T128:U128"/>
    <mergeCell ref="V128:W128"/>
    <mergeCell ref="N128:O128"/>
    <mergeCell ref="P128:Q128"/>
    <mergeCell ref="N3:O3"/>
    <mergeCell ref="N4:O4"/>
    <mergeCell ref="A1:M1"/>
    <mergeCell ref="J3:K3"/>
    <mergeCell ref="B4:C4"/>
    <mergeCell ref="D4:E4"/>
    <mergeCell ref="F4:G4"/>
    <mergeCell ref="H4:I4"/>
    <mergeCell ref="J4:K4"/>
    <mergeCell ref="B6:F6"/>
    <mergeCell ref="B3:C3"/>
    <mergeCell ref="D3:E3"/>
    <mergeCell ref="F3:G3"/>
    <mergeCell ref="H3:I3"/>
    <mergeCell ref="D31:E31"/>
    <mergeCell ref="F31:G31"/>
    <mergeCell ref="H31:I31"/>
    <mergeCell ref="J31:K31"/>
    <mergeCell ref="B7:C7"/>
    <mergeCell ref="D7:E7"/>
  </mergeCells>
  <phoneticPr fontId="2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2018-10-17T10:31:35Z</dcterms:created>
  <dcterms:modified xsi:type="dcterms:W3CDTF">2025-02-28T07:33:21Z</dcterms:modified>
</cp:coreProperties>
</file>