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58768B99-2E84-4D40-96FB-2801138C7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8" i="1" l="1"/>
  <c r="R138" i="1"/>
  <c r="S121" i="1"/>
  <c r="R121" i="1"/>
  <c r="S99" i="1"/>
  <c r="R99" i="1"/>
  <c r="S86" i="1"/>
  <c r="R86" i="1"/>
  <c r="S63" i="1"/>
  <c r="R63" i="1"/>
  <c r="S47" i="1"/>
  <c r="R47" i="1"/>
  <c r="S26" i="1"/>
  <c r="R26" i="1"/>
  <c r="C138" i="1" l="1"/>
  <c r="D138" i="1"/>
  <c r="E138" i="1"/>
  <c r="F138" i="1"/>
  <c r="G138" i="1"/>
  <c r="H138" i="1"/>
  <c r="I138" i="1"/>
  <c r="J138" i="1"/>
  <c r="K138" i="1"/>
  <c r="B138" i="1"/>
  <c r="C99" i="1" l="1"/>
  <c r="D99" i="1"/>
  <c r="E99" i="1"/>
  <c r="F99" i="1"/>
  <c r="G99" i="1"/>
  <c r="H99" i="1"/>
  <c r="I99" i="1"/>
  <c r="J99" i="1"/>
  <c r="K99" i="1"/>
  <c r="B99" i="1"/>
  <c r="C86" i="1"/>
  <c r="D86" i="1"/>
  <c r="E86" i="1"/>
  <c r="F86" i="1"/>
  <c r="G86" i="1"/>
  <c r="H86" i="1"/>
  <c r="I86" i="1"/>
  <c r="J86" i="1"/>
  <c r="K86" i="1"/>
  <c r="B86" i="1"/>
  <c r="C121" i="1"/>
  <c r="D121" i="1"/>
  <c r="E121" i="1"/>
  <c r="F121" i="1"/>
  <c r="G121" i="1"/>
  <c r="H121" i="1"/>
  <c r="I121" i="1"/>
  <c r="J121" i="1"/>
  <c r="K121" i="1"/>
  <c r="B121" i="1"/>
  <c r="C63" i="1"/>
  <c r="D63" i="1"/>
  <c r="E63" i="1"/>
  <c r="F63" i="1"/>
  <c r="G63" i="1"/>
  <c r="H63" i="1"/>
  <c r="I63" i="1"/>
  <c r="J63" i="1"/>
  <c r="K63" i="1"/>
  <c r="B63" i="1"/>
  <c r="C26" i="1"/>
  <c r="D26" i="1"/>
  <c r="E26" i="1"/>
  <c r="F26" i="1"/>
  <c r="G26" i="1"/>
  <c r="H26" i="1"/>
  <c r="I26" i="1"/>
  <c r="J26" i="1"/>
  <c r="K26" i="1"/>
  <c r="B26" i="1"/>
  <c r="C47" i="1"/>
  <c r="D47" i="1"/>
  <c r="E47" i="1"/>
  <c r="F47" i="1"/>
  <c r="G47" i="1"/>
  <c r="H47" i="1"/>
  <c r="I47" i="1"/>
  <c r="J47" i="1"/>
  <c r="K47" i="1"/>
  <c r="B47" i="1"/>
</calcChain>
</file>

<file path=xl/sharedStrings.xml><?xml version="1.0" encoding="utf-8"?>
<sst xmlns="http://schemas.openxmlformats.org/spreadsheetml/2006/main" count="375" uniqueCount="99">
  <si>
    <t>جامعة سوسة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</si>
  <si>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</si>
  <si>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</si>
  <si>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</si>
  <si>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</si>
  <si>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</si>
  <si>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</si>
  <si>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</si>
  <si>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</si>
  <si>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2-تطور  عدد الطلبة حسب المؤسسات</t>
  </si>
  <si>
    <t>السنة الجامعية</t>
  </si>
  <si>
    <t>المؤسسة</t>
  </si>
  <si>
    <t>عدد الطلبة</t>
  </si>
  <si>
    <t>منهم إناث</t>
  </si>
  <si>
    <t>المدرسة العليا لعلوم وتقنيات الصحة بسوسة</t>
  </si>
  <si>
    <t>المدرسة العليا للعلوم والتكنولوجيا بحمام سوسة</t>
  </si>
  <si>
    <t>المدرسة الوطنية للمهندسين بسوسة</t>
  </si>
  <si>
    <t>المعهد العالي لعلوم التمريض بسوسة</t>
  </si>
  <si>
    <t>المعهد العالي للإعلامية وتقنيات الإتصال بحمام سوسة</t>
  </si>
  <si>
    <t>المعهد العالي للتصرف بسوسة</t>
  </si>
  <si>
    <t>المعهد العالي للعلوم التطبيقية والتكنولوجيا بسوسة</t>
  </si>
  <si>
    <t>المعهد العالي للعلوم الفلاحية بشط مريم</t>
  </si>
  <si>
    <t>المعهد العالي للفنون الجميلة بسوسة</t>
  </si>
  <si>
    <t>المعهد العالي للمالية والجباية بسوسة</t>
  </si>
  <si>
    <t>المعهد العالي للموسيقى بسوسة</t>
  </si>
  <si>
    <t>المعهد العالي للنقل وخدمات الإتصال بسوسة</t>
  </si>
  <si>
    <t>كلية الآداب والعلوم الإنسانية بسوسة</t>
  </si>
  <si>
    <t>كلية الحقوق والعلوم السياسية بسوسة</t>
  </si>
  <si>
    <t>كلية الطب بسوسة</t>
  </si>
  <si>
    <t>كلية العلوم الإقتصادية والتصرف بسوسة</t>
  </si>
  <si>
    <t>معهد الدراسات العليا  التجارية  بسوسة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</si>
  <si>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</si>
  <si>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</si>
  <si>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</si>
  <si>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</si>
  <si>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</si>
  <si>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حقوق</t>
  </si>
  <si>
    <t>حماية المحيط</t>
  </si>
  <si>
    <t>خدمات إجتماعية</t>
  </si>
  <si>
    <t>خدمات النقل</t>
  </si>
  <si>
    <t>رياضيات وإحصاء</t>
  </si>
  <si>
    <t>صحافة وعلوم الاخبار</t>
  </si>
  <si>
    <t>صحة</t>
  </si>
  <si>
    <t>علوم اجتماعية وسلوكيات</t>
  </si>
  <si>
    <t>علوم الإعلامية والملتيميديا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</si>
  <si>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</si>
  <si>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</si>
  <si>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</si>
  <si>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</si>
  <si>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</si>
  <si>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4-تطور  عدد الطلبة حسب نوع الشهادة</t>
  </si>
  <si>
    <t>الشهادة</t>
  </si>
  <si>
    <t>الإجازة الأساسية</t>
  </si>
  <si>
    <t>المرحلة التحضيرية</t>
  </si>
  <si>
    <t>مرحلة تكوين المهندسين</t>
  </si>
  <si>
    <t>دكتوراه في الطب و الصيدلة</t>
  </si>
  <si>
    <t>ماجستير بحث</t>
  </si>
  <si>
    <t>ماجستير مهني</t>
  </si>
  <si>
    <t>تبريز</t>
  </si>
  <si>
    <t>دكتوراه</t>
  </si>
  <si>
    <t>5-تطور  عدد الخريجين حسب المؤسسة</t>
  </si>
  <si>
    <t>عدد الخريجين</t>
  </si>
  <si>
    <t>عدد المتخرجين</t>
  </si>
  <si>
    <t>6-تطور عدد الخريجين حسب الشهادة</t>
  </si>
  <si>
    <t>7-تطور عدد الخريجين حسب مجال الدراسة</t>
  </si>
  <si>
    <t>8-تطور 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</si>
  <si>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</si>
  <si>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</si>
  <si>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</si>
  <si>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</si>
  <si>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</si>
  <si>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</si>
  <si>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</si>
  <si>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</si>
  <si>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</si>
  <si>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</si>
  <si>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</si>
  <si>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</si>
  <si>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</si>
  <si>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</si>
  <si>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الأجانب</t>
  </si>
  <si>
    <t>2019-2018</t>
  </si>
  <si>
    <t>*مساعدون متعاقدون</t>
  </si>
  <si>
    <t>**رتب اخرى</t>
  </si>
  <si>
    <t>**رتب اخرى: خبراء، حرفيين،....</t>
  </si>
  <si>
    <t>**شهادات أخرى</t>
  </si>
  <si>
    <t>**شهادات أخرى:الشهادة الوطنية للحرف، شهادة الدراسات التكميلية</t>
  </si>
  <si>
    <t xml:space="preserve">*شهادات أخرى: الشهادة الوطنية للفنون والحرف، شهادة الدراسات التكميلية، </t>
  </si>
  <si>
    <t xml:space="preserve"> تم تغير تسمية رتبة مساعدون متعاقدون برتبة متعاقد حامل لشهادة الدكتوراه ومتعاقد مسجل بشهادة الدكتوراه*</t>
  </si>
  <si>
    <t>الشهادة الوطنية لمهندس</t>
  </si>
  <si>
    <t>2020-2019</t>
  </si>
  <si>
    <t>الشهادة الوطنية للإجازة</t>
  </si>
  <si>
    <t>2021-2020</t>
  </si>
  <si>
    <t>2022-2021</t>
  </si>
  <si>
    <t>دكتواه</t>
  </si>
  <si>
    <t>2023-2022</t>
  </si>
  <si>
    <t>2024-2023</t>
  </si>
  <si>
    <t>المعهد العالي للإعلامية وتكنولوجيات الإتصال سوسة</t>
  </si>
  <si>
    <t>المعهد العالي للنقل واللوجستبة بسوسة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</si>
</sst>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b/>
      <sz val="12"/>
      <color rgb="FF000000"/>
      <name val="Traditional Arabic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raditional Arabic"/>
      <family val="1"/>
    </font>
    <font>
      <sz val="16"/>
      <color theme="1"/>
      <name val="Traditional Arabic"/>
      <family val="1"/>
    </font>
    <font>
      <i/>
      <sz val="14"/>
      <color theme="1"/>
      <name val="Times New Roman"/>
      <family val="1"/>
    </font>
    <font>
      <b/>
      <i/>
      <sz val="16"/>
      <color rgb="FF000000"/>
      <name val="Traditional Arabic"/>
      <family val="1"/>
    </font>
    <font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right" vertical="top" readingOrder="2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right" vertical="top" readingOrder="2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top" readingOrder="2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9" fillId="0" borderId="4" xfId="0" applyFont="1" applyBorder="1" applyAlignment="1">
      <alignment vertical="center"/>
    </xf>
    <xf numFmtId="0" fontId="5" fillId="4" borderId="1" xfId="0" applyFont="1" applyFill="1" applyBorder="1" applyAlignment="1">
      <alignment horizontal="right" vertical="center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right" vertical="top" readingOrder="2"/>
    </xf>
    <xf numFmtId="0" fontId="1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readingOrder="2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 readingOrder="2"/>
    </xf>
    <xf numFmtId="0" fontId="0" fillId="0" borderId="0" xfId="0" applyAlignment="1">
      <alignment horizontal="right" readingOrder="2"/>
    </xf>
    <xf numFmtId="0" fontId="6" fillId="6" borderId="7" xfId="0" applyFont="1" applyFill="1" applyBorder="1" applyAlignment="1">
      <alignment horizontal="right" vertical="center" readingOrder="1"/>
    </xf>
    <xf numFmtId="1" fontId="15" fillId="0" borderId="3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317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28</xdr:row>
      <xdr:rowOff>15875</xdr:rowOff>
    </xdr:from>
    <xdr:to>
      <xdr:col>1</xdr:col>
      <xdr:colOff>0</xdr:colOff>
      <xdr:row>30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98425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28</xdr:row>
      <xdr:rowOff>15875</xdr:rowOff>
    </xdr:from>
    <xdr:to>
      <xdr:col>1</xdr:col>
      <xdr:colOff>0</xdr:colOff>
      <xdr:row>30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98425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28</xdr:row>
      <xdr:rowOff>15875</xdr:rowOff>
    </xdr:from>
    <xdr:to>
      <xdr:col>1</xdr:col>
      <xdr:colOff>0</xdr:colOff>
      <xdr:row>30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98425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49</xdr:row>
      <xdr:rowOff>15875</xdr:rowOff>
    </xdr:from>
    <xdr:to>
      <xdr:col>1</xdr:col>
      <xdr:colOff>0</xdr:colOff>
      <xdr:row>51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170656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123</xdr:row>
      <xdr:rowOff>15875</xdr:rowOff>
    </xdr:from>
    <xdr:to>
      <xdr:col>1</xdr:col>
      <xdr:colOff>0</xdr:colOff>
      <xdr:row>125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4254500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66</xdr:row>
      <xdr:rowOff>15875</xdr:rowOff>
    </xdr:from>
    <xdr:to>
      <xdr:col>1</xdr:col>
      <xdr:colOff>0</xdr:colOff>
      <xdr:row>68</xdr:row>
      <xdr:rowOff>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7624" y="22891750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88</xdr:row>
      <xdr:rowOff>15875</xdr:rowOff>
    </xdr:from>
    <xdr:to>
      <xdr:col>1</xdr:col>
      <xdr:colOff>0</xdr:colOff>
      <xdr:row>90</xdr:row>
      <xdr:rowOff>0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47624" y="3046412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6" name="Connecteur droit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7" name="Connecteur droit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0" name="Connecteur droit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1" name="Connecteur droit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2" name="Connecteur droit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3" name="Connecteur droit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4" name="Connecteur droit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5" name="Connecteur droit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6" name="Connecteur droit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7" name="Connecteur droit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8" name="Connecteur droit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19" name="Connecteur droit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20" name="Connecteur droit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102</xdr:row>
      <xdr:rowOff>15875</xdr:rowOff>
    </xdr:from>
    <xdr:to>
      <xdr:col>1</xdr:col>
      <xdr:colOff>0</xdr:colOff>
      <xdr:row>104</xdr:row>
      <xdr:rowOff>0</xdr:rowOff>
    </xdr:to>
    <xdr:cxnSp macro="">
      <xdr:nvCxnSpPr>
        <xdr:cNvPr id="121" name="Connecteur droit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>
          <a:off x="47624" y="35321875"/>
          <a:ext cx="3619501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0"/>
  <sheetViews>
    <sheetView tabSelected="1" topLeftCell="A110" zoomScale="60" zoomScaleNormal="60" workbookViewId="0">
      <selection activeCell="T126" sqref="T126:W138"/>
    </sheetView>
  </sheetViews>
  <sheetFormatPr baseColWidth="10" defaultRowHeight="15" x14ac:dyDescent="0.25"/>
  <cols>
    <col min="1" max="1" width="55" customWidth="1"/>
    <col min="2" max="11" width="17" customWidth="1"/>
    <col min="12" max="13" width="20.7109375" customWidth="1"/>
  </cols>
  <sheetData>
    <row r="1" spans="1:23" ht="42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3" ht="33" x14ac:dyDescent="0.25">
      <c r="A2" s="1" t="s">
        <v>1</v>
      </c>
      <c r="E2" s="2"/>
      <c r="F2" s="2"/>
      <c r="G2" s="2"/>
      <c r="H2" s="2"/>
      <c r="I2" s="2"/>
      <c r="J2" s="3"/>
      <c r="K2" s="3"/>
    </row>
    <row r="3" spans="1:23" ht="24.75" x14ac:dyDescent="0.25">
      <c r="A3" s="4" t="s">
        <v>2</v>
      </c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81</v>
      </c>
      <c r="M3" s="42"/>
      <c r="N3" s="41" t="s">
        <v>90</v>
      </c>
      <c r="O3" s="42"/>
      <c r="P3" s="41" t="s">
        <v>92</v>
      </c>
      <c r="Q3" s="42"/>
      <c r="R3" s="41" t="s">
        <v>93</v>
      </c>
      <c r="S3" s="42"/>
      <c r="T3" s="41" t="s">
        <v>95</v>
      </c>
      <c r="U3" s="42"/>
      <c r="V3" s="41" t="s">
        <v>96</v>
      </c>
      <c r="W3" s="42"/>
    </row>
    <row r="4" spans="1:23" ht="27.75" x14ac:dyDescent="0.25">
      <c r="A4" s="5" t="s">
        <v>8</v>
      </c>
      <c r="B4" s="43">
        <v>17</v>
      </c>
      <c r="C4" s="44"/>
      <c r="D4" s="43">
        <v>17</v>
      </c>
      <c r="E4" s="44"/>
      <c r="F4" s="43">
        <v>17</v>
      </c>
      <c r="G4" s="44"/>
      <c r="H4" s="43">
        <v>17</v>
      </c>
      <c r="I4" s="44"/>
      <c r="J4" s="43">
        <v>17</v>
      </c>
      <c r="K4" s="44"/>
      <c r="L4" s="43">
        <v>17</v>
      </c>
      <c r="M4" s="44"/>
      <c r="N4" s="43">
        <v>17</v>
      </c>
      <c r="O4" s="44"/>
      <c r="P4" s="43">
        <v>17</v>
      </c>
      <c r="Q4" s="44"/>
      <c r="R4" s="43">
        <v>17</v>
      </c>
      <c r="S4" s="44"/>
      <c r="T4" s="43">
        <v>17</v>
      </c>
      <c r="U4" s="44"/>
      <c r="V4" s="43">
        <v>17</v>
      </c>
      <c r="W4" s="44"/>
    </row>
    <row r="5" spans="1:23" ht="21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</row>
    <row r="6" spans="1:23" ht="33" x14ac:dyDescent="0.25">
      <c r="A6" s="8" t="s">
        <v>9</v>
      </c>
      <c r="B6" s="45"/>
      <c r="C6" s="45"/>
      <c r="D6" s="45"/>
      <c r="E6" s="45"/>
      <c r="F6" s="45"/>
      <c r="G6" s="9"/>
      <c r="H6" s="10"/>
      <c r="I6" s="9"/>
      <c r="J6" s="11"/>
      <c r="K6" s="11"/>
    </row>
    <row r="7" spans="1:23" ht="24.75" x14ac:dyDescent="0.25">
      <c r="A7" s="12" t="s">
        <v>10</v>
      </c>
      <c r="B7" s="41" t="s">
        <v>3</v>
      </c>
      <c r="C7" s="42"/>
      <c r="D7" s="41" t="s">
        <v>4</v>
      </c>
      <c r="E7" s="42"/>
      <c r="F7" s="41" t="s">
        <v>5</v>
      </c>
      <c r="G7" s="42"/>
      <c r="H7" s="41" t="s">
        <v>6</v>
      </c>
      <c r="I7" s="42"/>
      <c r="J7" s="41" t="s">
        <v>7</v>
      </c>
      <c r="K7" s="42"/>
      <c r="L7" s="41" t="s">
        <v>81</v>
      </c>
      <c r="M7" s="42"/>
      <c r="N7" s="41" t="s">
        <v>90</v>
      </c>
      <c r="O7" s="42"/>
      <c r="P7" s="41" t="s">
        <v>92</v>
      </c>
      <c r="Q7" s="42"/>
      <c r="R7" s="41" t="s">
        <v>93</v>
      </c>
      <c r="S7" s="42"/>
      <c r="T7" s="41" t="s">
        <v>95</v>
      </c>
      <c r="U7" s="42"/>
      <c r="V7" s="41" t="s">
        <v>96</v>
      </c>
      <c r="W7" s="42"/>
    </row>
    <row r="8" spans="1:23" ht="24.75" x14ac:dyDescent="0.25">
      <c r="A8" s="13" t="s">
        <v>11</v>
      </c>
      <c r="B8" s="14" t="s">
        <v>12</v>
      </c>
      <c r="C8" s="14" t="s">
        <v>13</v>
      </c>
      <c r="D8" s="14" t="s">
        <v>12</v>
      </c>
      <c r="E8" s="14" t="s">
        <v>13</v>
      </c>
      <c r="F8" s="14" t="s">
        <v>12</v>
      </c>
      <c r="G8" s="14" t="s">
        <v>13</v>
      </c>
      <c r="H8" s="14" t="s">
        <v>12</v>
      </c>
      <c r="I8" s="14" t="s">
        <v>13</v>
      </c>
      <c r="J8" s="14" t="s">
        <v>12</v>
      </c>
      <c r="K8" s="14" t="s">
        <v>13</v>
      </c>
      <c r="L8" s="14" t="s">
        <v>12</v>
      </c>
      <c r="M8" s="14" t="s">
        <v>13</v>
      </c>
      <c r="N8" s="14" t="s">
        <v>12</v>
      </c>
      <c r="O8" s="14" t="s">
        <v>13</v>
      </c>
      <c r="P8" s="14" t="s">
        <v>12</v>
      </c>
      <c r="Q8" s="14" t="s">
        <v>13</v>
      </c>
      <c r="R8" s="14" t="s">
        <v>12</v>
      </c>
      <c r="S8" s="14" t="s">
        <v>13</v>
      </c>
      <c r="T8" s="14" t="s">
        <v>12</v>
      </c>
      <c r="U8" s="14" t="s">
        <v>13</v>
      </c>
      <c r="V8" s="14" t="s">
        <v>12</v>
      </c>
      <c r="W8" s="14" t="s">
        <v>13</v>
      </c>
    </row>
    <row r="9" spans="1:23" ht="27.75" x14ac:dyDescent="0.25">
      <c r="A9" s="15" t="s">
        <v>14</v>
      </c>
      <c r="B9" s="16">
        <v>655</v>
      </c>
      <c r="C9" s="16">
        <v>575</v>
      </c>
      <c r="D9" s="17">
        <v>584</v>
      </c>
      <c r="E9" s="17">
        <v>516</v>
      </c>
      <c r="F9" s="17">
        <v>486</v>
      </c>
      <c r="G9" s="17">
        <v>430</v>
      </c>
      <c r="H9" s="17">
        <v>441</v>
      </c>
      <c r="I9" s="17">
        <v>383</v>
      </c>
      <c r="J9" s="17">
        <v>397</v>
      </c>
      <c r="K9" s="17">
        <v>345</v>
      </c>
      <c r="L9" s="17">
        <v>398</v>
      </c>
      <c r="M9" s="33">
        <v>357</v>
      </c>
      <c r="N9" s="17">
        <v>427</v>
      </c>
      <c r="O9" s="33">
        <v>392</v>
      </c>
      <c r="P9" s="17">
        <v>421</v>
      </c>
      <c r="Q9" s="33">
        <v>389</v>
      </c>
      <c r="R9" s="17">
        <v>428</v>
      </c>
      <c r="S9" s="33">
        <v>399</v>
      </c>
      <c r="T9" s="17">
        <v>402</v>
      </c>
      <c r="U9" s="33">
        <v>375</v>
      </c>
      <c r="V9" s="17">
        <v>383</v>
      </c>
      <c r="W9" s="33">
        <v>363</v>
      </c>
    </row>
    <row r="10" spans="1:23" ht="27.75" x14ac:dyDescent="0.25">
      <c r="A10" s="15" t="s">
        <v>15</v>
      </c>
      <c r="B10" s="16">
        <v>1903</v>
      </c>
      <c r="C10" s="16">
        <v>1047</v>
      </c>
      <c r="D10" s="17">
        <v>2002</v>
      </c>
      <c r="E10" s="17">
        <v>1083</v>
      </c>
      <c r="F10" s="17">
        <v>1784</v>
      </c>
      <c r="G10" s="17">
        <v>938</v>
      </c>
      <c r="H10" s="17">
        <v>1656</v>
      </c>
      <c r="I10" s="17">
        <v>931</v>
      </c>
      <c r="J10" s="17">
        <v>1412</v>
      </c>
      <c r="K10" s="17">
        <v>808</v>
      </c>
      <c r="L10" s="17">
        <v>1377</v>
      </c>
      <c r="M10" s="33">
        <v>745</v>
      </c>
      <c r="N10" s="17">
        <v>1405</v>
      </c>
      <c r="O10" s="33">
        <v>797</v>
      </c>
      <c r="P10" s="17">
        <v>1498</v>
      </c>
      <c r="Q10" s="33">
        <v>894</v>
      </c>
      <c r="R10" s="17">
        <v>1475</v>
      </c>
      <c r="S10" s="33">
        <v>893</v>
      </c>
      <c r="T10" s="17">
        <v>1462</v>
      </c>
      <c r="U10" s="33">
        <v>869</v>
      </c>
      <c r="V10" s="17">
        <v>1570</v>
      </c>
      <c r="W10" s="33">
        <v>911</v>
      </c>
    </row>
    <row r="11" spans="1:23" ht="27.75" x14ac:dyDescent="0.25">
      <c r="A11" s="15" t="s">
        <v>16</v>
      </c>
      <c r="B11" s="16">
        <v>1239</v>
      </c>
      <c r="C11" s="16">
        <v>638</v>
      </c>
      <c r="D11" s="17">
        <v>1115</v>
      </c>
      <c r="E11" s="17">
        <v>629</v>
      </c>
      <c r="F11" s="17">
        <v>1049</v>
      </c>
      <c r="G11" s="17">
        <v>575</v>
      </c>
      <c r="H11" s="17">
        <v>963</v>
      </c>
      <c r="I11" s="17">
        <v>510</v>
      </c>
      <c r="J11" s="17">
        <v>934</v>
      </c>
      <c r="K11" s="17">
        <v>516</v>
      </c>
      <c r="L11" s="17">
        <v>793</v>
      </c>
      <c r="M11" s="33">
        <v>434</v>
      </c>
      <c r="N11" s="17">
        <v>732</v>
      </c>
      <c r="O11" s="33">
        <v>377</v>
      </c>
      <c r="P11" s="17">
        <v>726</v>
      </c>
      <c r="Q11" s="33">
        <v>368</v>
      </c>
      <c r="R11" s="17">
        <v>790</v>
      </c>
      <c r="S11" s="33">
        <v>413</v>
      </c>
      <c r="T11" s="17">
        <v>877</v>
      </c>
      <c r="U11" s="33">
        <v>469</v>
      </c>
      <c r="V11" s="17">
        <v>793</v>
      </c>
      <c r="W11" s="33">
        <v>412</v>
      </c>
    </row>
    <row r="12" spans="1:23" ht="27.75" x14ac:dyDescent="0.25">
      <c r="A12" s="15" t="s">
        <v>17</v>
      </c>
      <c r="B12" s="16">
        <v>401</v>
      </c>
      <c r="C12" s="16">
        <v>206</v>
      </c>
      <c r="D12" s="17">
        <v>378</v>
      </c>
      <c r="E12" s="17">
        <v>192</v>
      </c>
      <c r="F12" s="17">
        <v>353</v>
      </c>
      <c r="G12" s="17">
        <v>162</v>
      </c>
      <c r="H12" s="17">
        <v>333</v>
      </c>
      <c r="I12" s="17">
        <v>167</v>
      </c>
      <c r="J12" s="17">
        <v>334</v>
      </c>
      <c r="K12" s="17">
        <v>171</v>
      </c>
      <c r="L12" s="17">
        <v>329</v>
      </c>
      <c r="M12" s="33">
        <v>177</v>
      </c>
      <c r="N12" s="17">
        <v>328</v>
      </c>
      <c r="O12" s="33">
        <v>178</v>
      </c>
      <c r="P12" s="17">
        <v>326</v>
      </c>
      <c r="Q12" s="33">
        <v>173</v>
      </c>
      <c r="R12" s="17">
        <v>315</v>
      </c>
      <c r="S12" s="33">
        <v>172</v>
      </c>
      <c r="T12" s="17">
        <v>338</v>
      </c>
      <c r="U12" s="33">
        <v>179</v>
      </c>
      <c r="V12" s="17">
        <v>405</v>
      </c>
      <c r="W12" s="33">
        <v>202</v>
      </c>
    </row>
    <row r="13" spans="1:23" ht="27.75" x14ac:dyDescent="0.25">
      <c r="A13" s="15" t="s">
        <v>97</v>
      </c>
      <c r="B13" s="16">
        <v>1389</v>
      </c>
      <c r="C13" s="16">
        <v>734</v>
      </c>
      <c r="D13" s="17">
        <v>1331</v>
      </c>
      <c r="E13" s="17">
        <v>730</v>
      </c>
      <c r="F13" s="17">
        <v>1205</v>
      </c>
      <c r="G13" s="17">
        <v>703</v>
      </c>
      <c r="H13" s="17">
        <v>1086</v>
      </c>
      <c r="I13" s="17">
        <v>663</v>
      </c>
      <c r="J13" s="17">
        <v>1002</v>
      </c>
      <c r="K13" s="17">
        <v>608</v>
      </c>
      <c r="L13" s="17">
        <v>1032</v>
      </c>
      <c r="M13" s="33">
        <v>614</v>
      </c>
      <c r="N13" s="17">
        <v>1064</v>
      </c>
      <c r="O13" s="33">
        <v>680</v>
      </c>
      <c r="P13" s="17">
        <v>1099</v>
      </c>
      <c r="Q13" s="33">
        <v>673</v>
      </c>
      <c r="R13" s="17">
        <v>1208</v>
      </c>
      <c r="S13" s="33">
        <v>739</v>
      </c>
      <c r="T13" s="17">
        <v>1377</v>
      </c>
      <c r="U13" s="33">
        <v>825</v>
      </c>
      <c r="V13" s="17">
        <v>1335</v>
      </c>
      <c r="W13" s="33">
        <v>756</v>
      </c>
    </row>
    <row r="14" spans="1:23" ht="27.75" x14ac:dyDescent="0.25">
      <c r="A14" s="15" t="s">
        <v>19</v>
      </c>
      <c r="B14" s="16">
        <v>3263</v>
      </c>
      <c r="C14" s="16">
        <v>2067</v>
      </c>
      <c r="D14" s="17">
        <v>3051</v>
      </c>
      <c r="E14" s="17">
        <v>2030</v>
      </c>
      <c r="F14" s="17">
        <v>2674</v>
      </c>
      <c r="G14" s="17">
        <v>1808</v>
      </c>
      <c r="H14" s="17">
        <v>2407</v>
      </c>
      <c r="I14" s="17">
        <v>1688</v>
      </c>
      <c r="J14" s="17">
        <v>2222</v>
      </c>
      <c r="K14" s="17">
        <v>1555</v>
      </c>
      <c r="L14" s="17">
        <v>2198</v>
      </c>
      <c r="M14" s="33">
        <v>1529</v>
      </c>
      <c r="N14" s="17">
        <v>2176</v>
      </c>
      <c r="O14" s="33">
        <v>1495</v>
      </c>
      <c r="P14" s="17">
        <v>2276</v>
      </c>
      <c r="Q14" s="33">
        <v>1537</v>
      </c>
      <c r="R14" s="17">
        <v>2453</v>
      </c>
      <c r="S14" s="33">
        <v>1603</v>
      </c>
      <c r="T14" s="17">
        <v>2346</v>
      </c>
      <c r="U14" s="33">
        <v>1539</v>
      </c>
      <c r="V14" s="17">
        <v>2375</v>
      </c>
      <c r="W14" s="33">
        <v>1594</v>
      </c>
    </row>
    <row r="15" spans="1:23" ht="27.75" x14ac:dyDescent="0.25">
      <c r="A15" s="15" t="s">
        <v>20</v>
      </c>
      <c r="B15" s="16">
        <v>3693</v>
      </c>
      <c r="C15" s="16">
        <v>1125</v>
      </c>
      <c r="D15" s="17">
        <v>3237</v>
      </c>
      <c r="E15" s="17">
        <v>1023</v>
      </c>
      <c r="F15" s="17">
        <v>2577</v>
      </c>
      <c r="G15" s="17">
        <v>877</v>
      </c>
      <c r="H15" s="17">
        <v>2079</v>
      </c>
      <c r="I15" s="17">
        <v>760</v>
      </c>
      <c r="J15" s="17">
        <v>2030</v>
      </c>
      <c r="K15" s="17">
        <v>718</v>
      </c>
      <c r="L15" s="17">
        <v>2093</v>
      </c>
      <c r="M15" s="33">
        <v>729</v>
      </c>
      <c r="N15" s="17">
        <v>2517</v>
      </c>
      <c r="O15" s="33">
        <v>944</v>
      </c>
      <c r="P15" s="17">
        <v>2511</v>
      </c>
      <c r="Q15" s="33">
        <v>1007</v>
      </c>
      <c r="R15" s="17">
        <v>2700</v>
      </c>
      <c r="S15" s="33">
        <v>1142</v>
      </c>
      <c r="T15" s="17">
        <v>2416</v>
      </c>
      <c r="U15" s="33">
        <v>1064</v>
      </c>
      <c r="V15" s="17">
        <v>2248</v>
      </c>
      <c r="W15" s="33">
        <v>1037</v>
      </c>
    </row>
    <row r="16" spans="1:23" ht="27.75" x14ac:dyDescent="0.25">
      <c r="A16" s="15" t="s">
        <v>21</v>
      </c>
      <c r="B16" s="16">
        <v>819</v>
      </c>
      <c r="C16" s="16">
        <v>563</v>
      </c>
      <c r="D16" s="17">
        <v>743</v>
      </c>
      <c r="E16" s="17">
        <v>533</v>
      </c>
      <c r="F16" s="17">
        <v>763</v>
      </c>
      <c r="G16" s="17">
        <v>593</v>
      </c>
      <c r="H16" s="17">
        <v>654</v>
      </c>
      <c r="I16" s="17">
        <v>514</v>
      </c>
      <c r="J16" s="17">
        <v>515</v>
      </c>
      <c r="K16" s="17">
        <v>399</v>
      </c>
      <c r="L16" s="17">
        <v>518</v>
      </c>
      <c r="M16" s="33">
        <v>418</v>
      </c>
      <c r="N16" s="17">
        <v>410</v>
      </c>
      <c r="O16" s="33">
        <v>330</v>
      </c>
      <c r="P16" s="17">
        <v>417</v>
      </c>
      <c r="Q16" s="33">
        <v>338</v>
      </c>
      <c r="R16" s="17">
        <v>373</v>
      </c>
      <c r="S16" s="33">
        <v>302</v>
      </c>
      <c r="T16" s="17">
        <v>359</v>
      </c>
      <c r="U16" s="33">
        <v>282</v>
      </c>
      <c r="V16" s="17">
        <v>374</v>
      </c>
      <c r="W16" s="33">
        <v>289</v>
      </c>
    </row>
    <row r="17" spans="1:23" ht="27.75" x14ac:dyDescent="0.25">
      <c r="A17" s="15" t="s">
        <v>22</v>
      </c>
      <c r="B17" s="16">
        <v>1850</v>
      </c>
      <c r="C17" s="16">
        <v>1354</v>
      </c>
      <c r="D17" s="17">
        <v>1855</v>
      </c>
      <c r="E17" s="17">
        <v>1381</v>
      </c>
      <c r="F17" s="17">
        <v>1726</v>
      </c>
      <c r="G17" s="17">
        <v>1295</v>
      </c>
      <c r="H17" s="17">
        <v>1780</v>
      </c>
      <c r="I17" s="17">
        <v>1336</v>
      </c>
      <c r="J17" s="17">
        <v>1765</v>
      </c>
      <c r="K17" s="17">
        <v>1324</v>
      </c>
      <c r="L17" s="17">
        <v>1589</v>
      </c>
      <c r="M17" s="33">
        <v>1223</v>
      </c>
      <c r="N17" s="17">
        <v>1560</v>
      </c>
      <c r="O17" s="33">
        <v>1198</v>
      </c>
      <c r="P17" s="17">
        <v>1359</v>
      </c>
      <c r="Q17" s="33">
        <v>1105</v>
      </c>
      <c r="R17" s="17">
        <v>1590</v>
      </c>
      <c r="S17" s="33">
        <v>1260</v>
      </c>
      <c r="T17" s="17">
        <v>1943</v>
      </c>
      <c r="U17" s="33">
        <v>1527</v>
      </c>
      <c r="V17" s="17">
        <v>1974</v>
      </c>
      <c r="W17" s="33">
        <v>1529</v>
      </c>
    </row>
    <row r="18" spans="1:23" ht="27.75" x14ac:dyDescent="0.25">
      <c r="A18" s="15" t="s">
        <v>23</v>
      </c>
      <c r="B18" s="16">
        <v>1216</v>
      </c>
      <c r="C18" s="16">
        <v>879</v>
      </c>
      <c r="D18" s="17">
        <v>1229</v>
      </c>
      <c r="E18" s="17">
        <v>887</v>
      </c>
      <c r="F18" s="17">
        <v>1423</v>
      </c>
      <c r="G18" s="17">
        <v>1034</v>
      </c>
      <c r="H18" s="17">
        <v>1521</v>
      </c>
      <c r="I18" s="17">
        <v>1092</v>
      </c>
      <c r="J18" s="17">
        <v>1542</v>
      </c>
      <c r="K18" s="17">
        <v>1085</v>
      </c>
      <c r="L18" s="17">
        <v>1643</v>
      </c>
      <c r="M18" s="33">
        <v>1118</v>
      </c>
      <c r="N18" s="17">
        <v>1356</v>
      </c>
      <c r="O18" s="33">
        <v>943</v>
      </c>
      <c r="P18" s="17">
        <v>1481</v>
      </c>
      <c r="Q18" s="33">
        <v>1009</v>
      </c>
      <c r="R18" s="17">
        <v>1604</v>
      </c>
      <c r="S18" s="33">
        <v>1113</v>
      </c>
      <c r="T18" s="17">
        <v>1622</v>
      </c>
      <c r="U18" s="33">
        <v>1186</v>
      </c>
      <c r="V18" s="17">
        <v>1743</v>
      </c>
      <c r="W18" s="33">
        <v>1269</v>
      </c>
    </row>
    <row r="19" spans="1:23" ht="27.75" x14ac:dyDescent="0.25">
      <c r="A19" s="15" t="s">
        <v>24</v>
      </c>
      <c r="B19" s="16">
        <v>262</v>
      </c>
      <c r="C19" s="16">
        <v>123</v>
      </c>
      <c r="D19" s="17">
        <v>273</v>
      </c>
      <c r="E19" s="17">
        <v>123</v>
      </c>
      <c r="F19" s="17">
        <v>275</v>
      </c>
      <c r="G19" s="17">
        <v>129</v>
      </c>
      <c r="H19" s="17">
        <v>250</v>
      </c>
      <c r="I19" s="17">
        <v>126</v>
      </c>
      <c r="J19" s="17">
        <v>255</v>
      </c>
      <c r="K19" s="17">
        <v>137</v>
      </c>
      <c r="L19" s="17">
        <v>250</v>
      </c>
      <c r="M19" s="33">
        <v>142</v>
      </c>
      <c r="N19" s="17">
        <v>271</v>
      </c>
      <c r="O19" s="33">
        <v>138</v>
      </c>
      <c r="P19" s="17">
        <v>244</v>
      </c>
      <c r="Q19" s="33">
        <v>118</v>
      </c>
      <c r="R19" s="17">
        <v>264</v>
      </c>
      <c r="S19" s="33">
        <v>118</v>
      </c>
      <c r="T19" s="17">
        <v>296</v>
      </c>
      <c r="U19" s="33">
        <v>132</v>
      </c>
      <c r="V19" s="17">
        <v>306</v>
      </c>
      <c r="W19" s="33">
        <v>134</v>
      </c>
    </row>
    <row r="20" spans="1:23" ht="27.75" x14ac:dyDescent="0.25">
      <c r="A20" s="15" t="s">
        <v>25</v>
      </c>
      <c r="B20" s="16">
        <v>989</v>
      </c>
      <c r="C20" s="16">
        <v>568</v>
      </c>
      <c r="D20" s="17">
        <v>1046</v>
      </c>
      <c r="E20" s="17">
        <v>658</v>
      </c>
      <c r="F20" s="17">
        <v>1088</v>
      </c>
      <c r="G20" s="17">
        <v>700</v>
      </c>
      <c r="H20" s="17">
        <v>1086</v>
      </c>
      <c r="I20" s="17">
        <v>716</v>
      </c>
      <c r="J20" s="17">
        <v>1041</v>
      </c>
      <c r="K20" s="17">
        <v>698</v>
      </c>
      <c r="L20" s="17">
        <v>1029</v>
      </c>
      <c r="M20" s="33">
        <v>689</v>
      </c>
      <c r="N20" s="17">
        <v>1048</v>
      </c>
      <c r="O20" s="33">
        <v>722</v>
      </c>
      <c r="P20" s="17">
        <v>919</v>
      </c>
      <c r="Q20" s="33">
        <v>629</v>
      </c>
      <c r="R20" s="17">
        <v>1065</v>
      </c>
      <c r="S20" s="33">
        <v>727</v>
      </c>
      <c r="T20" s="17">
        <v>1023</v>
      </c>
      <c r="U20" s="33">
        <v>705</v>
      </c>
      <c r="V20" s="17">
        <v>989</v>
      </c>
      <c r="W20" s="33">
        <v>689</v>
      </c>
    </row>
    <row r="21" spans="1:23" ht="27.75" x14ac:dyDescent="0.25">
      <c r="A21" s="15" t="s">
        <v>26</v>
      </c>
      <c r="B21" s="16">
        <v>4981</v>
      </c>
      <c r="C21" s="16">
        <v>3819</v>
      </c>
      <c r="D21" s="17">
        <v>5203</v>
      </c>
      <c r="E21" s="17">
        <v>3932</v>
      </c>
      <c r="F21" s="17">
        <v>3943</v>
      </c>
      <c r="G21" s="17">
        <v>3075</v>
      </c>
      <c r="H21" s="17">
        <v>3378</v>
      </c>
      <c r="I21" s="17">
        <v>2613</v>
      </c>
      <c r="J21" s="17">
        <v>2735</v>
      </c>
      <c r="K21" s="17">
        <v>2123</v>
      </c>
      <c r="L21" s="17">
        <v>2514</v>
      </c>
      <c r="M21" s="33">
        <v>1951</v>
      </c>
      <c r="N21" s="17">
        <v>2480</v>
      </c>
      <c r="O21" s="33">
        <v>1920</v>
      </c>
      <c r="P21" s="17">
        <v>2561</v>
      </c>
      <c r="Q21" s="33">
        <v>1988</v>
      </c>
      <c r="R21" s="17">
        <v>3351</v>
      </c>
      <c r="S21" s="33">
        <v>2638</v>
      </c>
      <c r="T21" s="17">
        <v>3051</v>
      </c>
      <c r="U21" s="33">
        <v>2342</v>
      </c>
      <c r="V21" s="17">
        <v>3125</v>
      </c>
      <c r="W21" s="33">
        <v>2432</v>
      </c>
    </row>
    <row r="22" spans="1:23" ht="27.75" x14ac:dyDescent="0.25">
      <c r="A22" s="15" t="s">
        <v>27</v>
      </c>
      <c r="B22" s="16">
        <v>3113</v>
      </c>
      <c r="C22" s="16">
        <v>2375</v>
      </c>
      <c r="D22" s="17">
        <v>3537</v>
      </c>
      <c r="E22" s="17">
        <v>2556</v>
      </c>
      <c r="F22" s="17">
        <v>2888</v>
      </c>
      <c r="G22" s="17">
        <v>2208</v>
      </c>
      <c r="H22" s="17">
        <v>3236</v>
      </c>
      <c r="I22" s="17">
        <v>2490</v>
      </c>
      <c r="J22" s="17">
        <v>2882</v>
      </c>
      <c r="K22" s="17">
        <v>2249</v>
      </c>
      <c r="L22" s="17">
        <v>3001</v>
      </c>
      <c r="M22" s="33">
        <v>2313</v>
      </c>
      <c r="N22" s="17">
        <v>2944</v>
      </c>
      <c r="O22" s="33">
        <v>2217</v>
      </c>
      <c r="P22" s="17">
        <v>3086</v>
      </c>
      <c r="Q22" s="33">
        <v>2313</v>
      </c>
      <c r="R22" s="17">
        <v>3084</v>
      </c>
      <c r="S22" s="33">
        <v>2420</v>
      </c>
      <c r="T22" s="17">
        <v>2914</v>
      </c>
      <c r="U22" s="33">
        <v>2259</v>
      </c>
      <c r="V22" s="17">
        <v>2698</v>
      </c>
      <c r="W22" s="33">
        <v>2122</v>
      </c>
    </row>
    <row r="23" spans="1:23" ht="27.75" x14ac:dyDescent="0.25">
      <c r="A23" s="15" t="s">
        <v>28</v>
      </c>
      <c r="B23" s="16">
        <v>2370</v>
      </c>
      <c r="C23" s="16">
        <v>1553</v>
      </c>
      <c r="D23" s="17">
        <v>2341</v>
      </c>
      <c r="E23" s="17">
        <v>1596</v>
      </c>
      <c r="F23" s="17">
        <v>2414</v>
      </c>
      <c r="G23" s="17">
        <v>1651</v>
      </c>
      <c r="H23" s="17">
        <v>2223</v>
      </c>
      <c r="I23" s="17">
        <v>1516</v>
      </c>
      <c r="J23" s="17">
        <v>2500</v>
      </c>
      <c r="K23" s="17">
        <v>1701</v>
      </c>
      <c r="L23" s="17">
        <v>2619</v>
      </c>
      <c r="M23" s="33">
        <v>1866</v>
      </c>
      <c r="N23" s="17">
        <v>3074</v>
      </c>
      <c r="O23" s="33">
        <v>2225</v>
      </c>
      <c r="P23" s="17">
        <v>3340</v>
      </c>
      <c r="Q23" s="33">
        <v>2367</v>
      </c>
      <c r="R23" s="17">
        <v>3492</v>
      </c>
      <c r="S23" s="33">
        <v>2333</v>
      </c>
      <c r="T23" s="17">
        <v>3954</v>
      </c>
      <c r="U23" s="33">
        <v>2807</v>
      </c>
      <c r="V23" s="17">
        <v>4650</v>
      </c>
      <c r="W23" s="33">
        <v>3393</v>
      </c>
    </row>
    <row r="24" spans="1:23" ht="27.75" x14ac:dyDescent="0.25">
      <c r="A24" s="15" t="s">
        <v>29</v>
      </c>
      <c r="B24" s="16">
        <v>3244</v>
      </c>
      <c r="C24" s="16">
        <v>2107</v>
      </c>
      <c r="D24" s="17">
        <v>3345</v>
      </c>
      <c r="E24" s="17">
        <v>2352</v>
      </c>
      <c r="F24" s="17">
        <v>2981</v>
      </c>
      <c r="G24" s="17">
        <v>2116</v>
      </c>
      <c r="H24" s="17">
        <v>2697</v>
      </c>
      <c r="I24" s="17">
        <v>1949</v>
      </c>
      <c r="J24" s="17">
        <v>2702</v>
      </c>
      <c r="K24" s="17">
        <v>1875</v>
      </c>
      <c r="L24" s="17">
        <v>2598</v>
      </c>
      <c r="M24" s="33">
        <v>1941</v>
      </c>
      <c r="N24" s="17">
        <v>2307</v>
      </c>
      <c r="O24" s="33">
        <v>1726</v>
      </c>
      <c r="P24" s="17">
        <v>2391</v>
      </c>
      <c r="Q24" s="33">
        <v>1760</v>
      </c>
      <c r="R24" s="17">
        <v>3000</v>
      </c>
      <c r="S24" s="33">
        <v>2145</v>
      </c>
      <c r="T24" s="17">
        <v>3321</v>
      </c>
      <c r="U24" s="33">
        <v>2323</v>
      </c>
      <c r="V24" s="17">
        <v>3229</v>
      </c>
      <c r="W24" s="33">
        <v>2339</v>
      </c>
    </row>
    <row r="25" spans="1:23" ht="27.75" x14ac:dyDescent="0.25">
      <c r="A25" s="15" t="s">
        <v>30</v>
      </c>
      <c r="B25" s="16">
        <v>1489</v>
      </c>
      <c r="C25" s="16">
        <v>990</v>
      </c>
      <c r="D25" s="17">
        <v>1437</v>
      </c>
      <c r="E25" s="17">
        <v>996</v>
      </c>
      <c r="F25" s="17">
        <v>1143</v>
      </c>
      <c r="G25" s="17">
        <v>806</v>
      </c>
      <c r="H25" s="17">
        <v>1032</v>
      </c>
      <c r="I25" s="17">
        <v>728</v>
      </c>
      <c r="J25" s="17">
        <v>1110</v>
      </c>
      <c r="K25" s="17">
        <v>743</v>
      </c>
      <c r="L25" s="17">
        <v>1249</v>
      </c>
      <c r="M25" s="33">
        <v>897</v>
      </c>
      <c r="N25" s="17">
        <v>1660</v>
      </c>
      <c r="O25" s="33">
        <v>1194</v>
      </c>
      <c r="P25" s="17">
        <v>1669</v>
      </c>
      <c r="Q25" s="33">
        <v>1204</v>
      </c>
      <c r="R25" s="17">
        <v>1765</v>
      </c>
      <c r="S25" s="33">
        <v>1257</v>
      </c>
      <c r="T25" s="17">
        <v>1374</v>
      </c>
      <c r="U25" s="33">
        <v>935</v>
      </c>
      <c r="V25" s="17">
        <v>1292</v>
      </c>
      <c r="W25" s="33">
        <v>895</v>
      </c>
    </row>
    <row r="26" spans="1:23" ht="24.75" x14ac:dyDescent="0.25">
      <c r="A26" s="15" t="s">
        <v>31</v>
      </c>
      <c r="B26" s="18">
        <f t="shared" ref="B26:K26" si="0">SUM(B9:B25)</f>
        <v>32876</v>
      </c>
      <c r="C26" s="18">
        <f t="shared" si="0"/>
        <v>20723</v>
      </c>
      <c r="D26" s="18">
        <f t="shared" si="0"/>
        <v>32707</v>
      </c>
      <c r="E26" s="18">
        <f t="shared" si="0"/>
        <v>21217</v>
      </c>
      <c r="F26" s="18">
        <f t="shared" si="0"/>
        <v>28772</v>
      </c>
      <c r="G26" s="18">
        <f t="shared" si="0"/>
        <v>19100</v>
      </c>
      <c r="H26" s="18">
        <f t="shared" si="0"/>
        <v>26822</v>
      </c>
      <c r="I26" s="18">
        <f t="shared" si="0"/>
        <v>18182</v>
      </c>
      <c r="J26" s="18">
        <f t="shared" si="0"/>
        <v>25378</v>
      </c>
      <c r="K26" s="18">
        <f t="shared" si="0"/>
        <v>17055</v>
      </c>
      <c r="L26" s="18">
        <v>25230</v>
      </c>
      <c r="M26" s="34">
        <v>17143</v>
      </c>
      <c r="N26" s="18">
        <v>25759</v>
      </c>
      <c r="O26" s="34">
        <v>17476</v>
      </c>
      <c r="P26" s="18">
        <v>26324</v>
      </c>
      <c r="Q26" s="34">
        <v>17872</v>
      </c>
      <c r="R26" s="18">
        <f>SUM(R9:R25)</f>
        <v>28957</v>
      </c>
      <c r="S26" s="18">
        <f>SUM(S9:S25)</f>
        <v>19674</v>
      </c>
      <c r="T26" s="18">
        <v>29075</v>
      </c>
      <c r="U26" s="34">
        <v>19818</v>
      </c>
      <c r="V26" s="18">
        <v>29489</v>
      </c>
      <c r="W26" s="18">
        <v>20366</v>
      </c>
    </row>
    <row r="27" spans="1:23" ht="21.75" x14ac:dyDescent="0.2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23" ht="29.25" x14ac:dyDescent="0.25">
      <c r="A28" s="19" t="s">
        <v>32</v>
      </c>
      <c r="B28" s="20"/>
      <c r="C28" s="20"/>
      <c r="D28" s="20"/>
      <c r="E28" s="20"/>
      <c r="F28" s="20"/>
      <c r="G28" s="9"/>
      <c r="H28" s="10"/>
      <c r="I28" s="9"/>
      <c r="J28" s="8"/>
      <c r="K28" s="8"/>
    </row>
    <row r="29" spans="1:23" ht="24.75" x14ac:dyDescent="0.25">
      <c r="A29" s="12" t="s">
        <v>10</v>
      </c>
      <c r="B29" s="41" t="s">
        <v>3</v>
      </c>
      <c r="C29" s="42"/>
      <c r="D29" s="41" t="s">
        <v>4</v>
      </c>
      <c r="E29" s="42"/>
      <c r="F29" s="41" t="s">
        <v>5</v>
      </c>
      <c r="G29" s="42"/>
      <c r="H29" s="41" t="s">
        <v>6</v>
      </c>
      <c r="I29" s="42"/>
      <c r="J29" s="41" t="s">
        <v>7</v>
      </c>
      <c r="K29" s="42"/>
      <c r="L29" s="41" t="s">
        <v>81</v>
      </c>
      <c r="M29" s="42"/>
      <c r="N29" s="41" t="s">
        <v>90</v>
      </c>
      <c r="O29" s="42"/>
      <c r="P29" s="41" t="s">
        <v>92</v>
      </c>
      <c r="Q29" s="42"/>
      <c r="R29" s="41" t="s">
        <v>93</v>
      </c>
      <c r="S29" s="42"/>
      <c r="T29" s="41" t="s">
        <v>95</v>
      </c>
      <c r="U29" s="42"/>
      <c r="V29" s="41" t="s">
        <v>96</v>
      </c>
      <c r="W29" s="42"/>
    </row>
    <row r="30" spans="1:23" ht="24.75" x14ac:dyDescent="0.25">
      <c r="A30" s="13" t="s">
        <v>33</v>
      </c>
      <c r="B30" s="14" t="s">
        <v>12</v>
      </c>
      <c r="C30" s="14" t="s">
        <v>13</v>
      </c>
      <c r="D30" s="14" t="s">
        <v>12</v>
      </c>
      <c r="E30" s="14" t="s">
        <v>13</v>
      </c>
      <c r="F30" s="14" t="s">
        <v>12</v>
      </c>
      <c r="G30" s="14" t="s">
        <v>13</v>
      </c>
      <c r="H30" s="14" t="s">
        <v>12</v>
      </c>
      <c r="I30" s="14" t="s">
        <v>13</v>
      </c>
      <c r="J30" s="14" t="s">
        <v>12</v>
      </c>
      <c r="K30" s="14" t="s">
        <v>13</v>
      </c>
      <c r="L30" s="14" t="s">
        <v>12</v>
      </c>
      <c r="M30" s="14" t="s">
        <v>13</v>
      </c>
      <c r="N30" s="14" t="s">
        <v>12</v>
      </c>
      <c r="O30" s="14" t="s">
        <v>13</v>
      </c>
      <c r="P30" s="14" t="s">
        <v>12</v>
      </c>
      <c r="Q30" s="14" t="s">
        <v>13</v>
      </c>
      <c r="R30" s="14" t="s">
        <v>12</v>
      </c>
      <c r="S30" s="14" t="s">
        <v>13</v>
      </c>
      <c r="T30" s="14" t="s">
        <v>12</v>
      </c>
      <c r="U30" s="14" t="s">
        <v>13</v>
      </c>
      <c r="V30" s="14" t="s">
        <v>12</v>
      </c>
      <c r="W30" s="14" t="s">
        <v>13</v>
      </c>
    </row>
    <row r="31" spans="1:23" ht="27.75" x14ac:dyDescent="0.25">
      <c r="A31" s="21" t="s">
        <v>34</v>
      </c>
      <c r="B31" s="16">
        <v>4322</v>
      </c>
      <c r="C31" s="16">
        <v>3389</v>
      </c>
      <c r="D31" s="16">
        <v>4552</v>
      </c>
      <c r="E31" s="16">
        <v>3516</v>
      </c>
      <c r="F31" s="17">
        <v>3431</v>
      </c>
      <c r="G31" s="17">
        <v>2713</v>
      </c>
      <c r="H31" s="17">
        <v>2931</v>
      </c>
      <c r="I31" s="17">
        <v>2283</v>
      </c>
      <c r="J31" s="17">
        <v>2348</v>
      </c>
      <c r="K31" s="17">
        <v>1841</v>
      </c>
      <c r="L31" s="17">
        <v>2207</v>
      </c>
      <c r="M31" s="33">
        <v>1722</v>
      </c>
      <c r="N31" s="17">
        <v>2169</v>
      </c>
      <c r="O31" s="33">
        <v>1688</v>
      </c>
      <c r="P31" s="17">
        <v>2203</v>
      </c>
      <c r="Q31" s="33">
        <v>1723</v>
      </c>
      <c r="R31" s="17">
        <v>2969</v>
      </c>
      <c r="S31" s="33">
        <v>2346</v>
      </c>
      <c r="T31" s="17">
        <v>2702</v>
      </c>
      <c r="U31" s="33">
        <v>2082</v>
      </c>
      <c r="V31" s="17">
        <v>2789</v>
      </c>
      <c r="W31" s="33">
        <v>2176</v>
      </c>
    </row>
    <row r="32" spans="1:23" ht="27.75" x14ac:dyDescent="0.25">
      <c r="A32" s="21" t="s">
        <v>35</v>
      </c>
      <c r="B32" s="16">
        <v>6293</v>
      </c>
      <c r="C32" s="16">
        <v>4209</v>
      </c>
      <c r="D32" s="16">
        <v>5804</v>
      </c>
      <c r="E32" s="16">
        <v>4045</v>
      </c>
      <c r="F32" s="17">
        <v>5440</v>
      </c>
      <c r="G32" s="17">
        <v>3830</v>
      </c>
      <c r="H32" s="17">
        <v>5130</v>
      </c>
      <c r="I32" s="17">
        <v>3634</v>
      </c>
      <c r="J32" s="17">
        <v>5251</v>
      </c>
      <c r="K32" s="17">
        <v>3666</v>
      </c>
      <c r="L32" s="17">
        <v>5410</v>
      </c>
      <c r="M32" s="33">
        <v>3831</v>
      </c>
      <c r="N32" s="17">
        <v>5505</v>
      </c>
      <c r="O32" s="33">
        <v>3891</v>
      </c>
      <c r="P32" s="17">
        <v>5579</v>
      </c>
      <c r="Q32" s="33">
        <v>3893</v>
      </c>
      <c r="R32" s="17">
        <v>6084</v>
      </c>
      <c r="S32" s="33">
        <v>4184</v>
      </c>
      <c r="T32" s="17">
        <v>5819</v>
      </c>
      <c r="U32" s="33">
        <v>3984</v>
      </c>
      <c r="V32" s="17">
        <v>5707</v>
      </c>
      <c r="W32" s="33">
        <v>4014</v>
      </c>
    </row>
    <row r="33" spans="1:23" ht="27.75" x14ac:dyDescent="0.25">
      <c r="A33" s="21" t="s">
        <v>36</v>
      </c>
      <c r="B33" s="16">
        <v>3073</v>
      </c>
      <c r="C33" s="16">
        <v>2350</v>
      </c>
      <c r="D33" s="16">
        <v>3484</v>
      </c>
      <c r="E33" s="16">
        <v>2526</v>
      </c>
      <c r="F33" s="17">
        <v>2829</v>
      </c>
      <c r="G33" s="17">
        <v>2165</v>
      </c>
      <c r="H33" s="17">
        <v>3154</v>
      </c>
      <c r="I33" s="17">
        <v>2423</v>
      </c>
      <c r="J33" s="17">
        <v>2763</v>
      </c>
      <c r="K33" s="17">
        <v>2162</v>
      </c>
      <c r="L33" s="17">
        <v>2916</v>
      </c>
      <c r="M33" s="33">
        <v>2263</v>
      </c>
      <c r="N33" s="17">
        <v>2869</v>
      </c>
      <c r="O33" s="33">
        <v>2179</v>
      </c>
      <c r="P33" s="17">
        <v>3014</v>
      </c>
      <c r="Q33" s="33">
        <v>2274</v>
      </c>
      <c r="R33" s="17">
        <v>3001</v>
      </c>
      <c r="S33" s="33">
        <v>2366</v>
      </c>
      <c r="T33" s="17">
        <v>2914</v>
      </c>
      <c r="U33" s="33">
        <v>2259</v>
      </c>
      <c r="V33" s="17">
        <v>2698</v>
      </c>
      <c r="W33" s="33">
        <v>2122</v>
      </c>
    </row>
    <row r="34" spans="1:23" ht="27.75" x14ac:dyDescent="0.25">
      <c r="A34" s="21" t="s">
        <v>37</v>
      </c>
      <c r="B34" s="16">
        <v>33</v>
      </c>
      <c r="C34" s="16">
        <v>29</v>
      </c>
      <c r="D34" s="16">
        <v>24</v>
      </c>
      <c r="E34" s="16">
        <v>20</v>
      </c>
      <c r="F34" s="17">
        <v>27</v>
      </c>
      <c r="G34" s="17">
        <v>24</v>
      </c>
      <c r="H34" s="17">
        <v>27</v>
      </c>
      <c r="I34" s="17">
        <v>23</v>
      </c>
      <c r="J34" s="17">
        <v>8</v>
      </c>
      <c r="K34" s="17">
        <v>8</v>
      </c>
      <c r="L34" s="17">
        <v>7</v>
      </c>
      <c r="M34" s="33">
        <v>7</v>
      </c>
      <c r="N34" s="17">
        <v>20</v>
      </c>
      <c r="O34" s="33">
        <v>10</v>
      </c>
      <c r="P34" s="17">
        <v>16</v>
      </c>
      <c r="Q34" s="33">
        <v>10</v>
      </c>
      <c r="R34" s="17">
        <v>12</v>
      </c>
      <c r="S34" s="33">
        <v>5</v>
      </c>
      <c r="T34" s="17">
        <v>6</v>
      </c>
      <c r="U34" s="33">
        <v>4</v>
      </c>
      <c r="V34" s="17">
        <v>18</v>
      </c>
      <c r="W34" s="33">
        <v>16</v>
      </c>
    </row>
    <row r="35" spans="1:23" ht="27.75" x14ac:dyDescent="0.25">
      <c r="A35" s="21" t="s">
        <v>38</v>
      </c>
      <c r="B35" s="16">
        <v>147</v>
      </c>
      <c r="C35" s="16">
        <v>143</v>
      </c>
      <c r="D35" s="16">
        <v>146</v>
      </c>
      <c r="E35" s="16">
        <v>140</v>
      </c>
      <c r="F35" s="17">
        <v>120</v>
      </c>
      <c r="G35" s="17">
        <v>111</v>
      </c>
      <c r="H35" s="17">
        <v>105</v>
      </c>
      <c r="I35" s="17">
        <v>97</v>
      </c>
      <c r="J35" s="17">
        <v>96</v>
      </c>
      <c r="K35" s="17">
        <v>88</v>
      </c>
      <c r="L35" s="17">
        <v>102</v>
      </c>
      <c r="M35" s="33">
        <v>97</v>
      </c>
      <c r="N35" s="17">
        <v>104</v>
      </c>
      <c r="O35" s="33">
        <v>101</v>
      </c>
      <c r="P35" s="17">
        <v>103</v>
      </c>
      <c r="Q35" s="33">
        <v>101</v>
      </c>
      <c r="R35" s="17">
        <v>110</v>
      </c>
      <c r="S35" s="33">
        <v>109</v>
      </c>
      <c r="T35" s="17">
        <v>111</v>
      </c>
      <c r="U35" s="33">
        <v>109</v>
      </c>
      <c r="V35" s="17">
        <v>107</v>
      </c>
      <c r="W35" s="33">
        <v>105</v>
      </c>
    </row>
    <row r="36" spans="1:23" ht="27.75" x14ac:dyDescent="0.25">
      <c r="A36" s="21" t="s">
        <v>39</v>
      </c>
      <c r="B36" s="16">
        <v>989</v>
      </c>
      <c r="C36" s="16">
        <v>568</v>
      </c>
      <c r="D36" s="16">
        <v>1046</v>
      </c>
      <c r="E36" s="16">
        <v>658</v>
      </c>
      <c r="F36" s="17">
        <v>1088</v>
      </c>
      <c r="G36" s="17">
        <v>700</v>
      </c>
      <c r="H36" s="17">
        <v>1086</v>
      </c>
      <c r="I36" s="17">
        <v>716</v>
      </c>
      <c r="J36" s="17">
        <v>1041</v>
      </c>
      <c r="K36" s="17">
        <v>698</v>
      </c>
      <c r="L36" s="17">
        <v>1029</v>
      </c>
      <c r="M36" s="33">
        <v>689</v>
      </c>
      <c r="N36" s="17">
        <v>1048</v>
      </c>
      <c r="O36" s="33">
        <v>722</v>
      </c>
      <c r="P36" s="17">
        <v>919</v>
      </c>
      <c r="Q36" s="33">
        <v>629</v>
      </c>
      <c r="R36" s="17">
        <v>942</v>
      </c>
      <c r="S36" s="33">
        <v>640</v>
      </c>
      <c r="T36" s="17">
        <v>1001</v>
      </c>
      <c r="U36" s="33">
        <v>689</v>
      </c>
      <c r="V36" s="17">
        <v>939</v>
      </c>
      <c r="W36" s="33">
        <v>648</v>
      </c>
    </row>
    <row r="37" spans="1:23" ht="27.75" x14ac:dyDescent="0.25">
      <c r="A37" s="21" t="s">
        <v>40</v>
      </c>
      <c r="B37" s="16">
        <v>207</v>
      </c>
      <c r="C37" s="16">
        <v>131</v>
      </c>
      <c r="D37" s="16">
        <v>211</v>
      </c>
      <c r="E37" s="16">
        <v>135</v>
      </c>
      <c r="F37" s="17">
        <v>204</v>
      </c>
      <c r="G37" s="17">
        <v>131</v>
      </c>
      <c r="H37" s="17">
        <v>223</v>
      </c>
      <c r="I37" s="17">
        <v>131</v>
      </c>
      <c r="J37" s="17">
        <v>185</v>
      </c>
      <c r="K37" s="17">
        <v>118</v>
      </c>
      <c r="L37" s="17">
        <v>186</v>
      </c>
      <c r="M37" s="33">
        <v>123</v>
      </c>
      <c r="N37" s="17">
        <v>153</v>
      </c>
      <c r="O37" s="33">
        <v>101</v>
      </c>
      <c r="P37" s="17">
        <v>138</v>
      </c>
      <c r="Q37" s="33">
        <v>89</v>
      </c>
      <c r="R37" s="17">
        <v>124</v>
      </c>
      <c r="S37" s="33">
        <v>80</v>
      </c>
      <c r="T37" s="17">
        <v>132</v>
      </c>
      <c r="U37" s="33">
        <v>79</v>
      </c>
      <c r="V37" s="17">
        <v>173</v>
      </c>
      <c r="W37" s="33">
        <v>124</v>
      </c>
    </row>
    <row r="38" spans="1:23" ht="27.75" x14ac:dyDescent="0.25">
      <c r="A38" s="21" t="s">
        <v>41</v>
      </c>
      <c r="B38" s="16"/>
      <c r="C38" s="16"/>
      <c r="D38" s="16"/>
      <c r="E38" s="16"/>
      <c r="F38" s="17"/>
      <c r="G38" s="17"/>
      <c r="H38" s="17"/>
      <c r="I38" s="17"/>
      <c r="J38" s="17">
        <v>32</v>
      </c>
      <c r="K38" s="17">
        <v>25</v>
      </c>
      <c r="L38" s="17">
        <v>31</v>
      </c>
      <c r="M38" s="33">
        <v>25</v>
      </c>
      <c r="N38" s="17">
        <v>36</v>
      </c>
      <c r="O38" s="33">
        <v>32</v>
      </c>
      <c r="P38" s="17">
        <v>40</v>
      </c>
      <c r="Q38" s="33">
        <v>32</v>
      </c>
      <c r="R38" s="17">
        <v>39</v>
      </c>
      <c r="S38" s="33">
        <v>29</v>
      </c>
      <c r="T38" s="17">
        <v>16</v>
      </c>
      <c r="U38" s="33">
        <v>11</v>
      </c>
      <c r="V38" s="17"/>
      <c r="W38" s="33"/>
    </row>
    <row r="39" spans="1:23" ht="27.75" x14ac:dyDescent="0.25">
      <c r="A39" s="21" t="s">
        <v>42</v>
      </c>
      <c r="B39" s="16">
        <v>3279</v>
      </c>
      <c r="C39" s="16">
        <v>2191</v>
      </c>
      <c r="D39" s="16">
        <v>3157</v>
      </c>
      <c r="E39" s="16">
        <v>2164</v>
      </c>
      <c r="F39" s="17">
        <v>3133</v>
      </c>
      <c r="G39" s="17">
        <v>2132</v>
      </c>
      <c r="H39" s="17">
        <v>2892</v>
      </c>
      <c r="I39" s="17">
        <v>1969</v>
      </c>
      <c r="J39" s="17">
        <v>3111</v>
      </c>
      <c r="K39" s="17">
        <v>2121</v>
      </c>
      <c r="L39" s="17">
        <v>3244</v>
      </c>
      <c r="M39" s="33">
        <v>2303</v>
      </c>
      <c r="N39" s="17">
        <v>3725</v>
      </c>
      <c r="O39" s="33">
        <v>2694</v>
      </c>
      <c r="P39" s="17">
        <v>3984</v>
      </c>
      <c r="Q39" s="33">
        <v>2828</v>
      </c>
      <c r="R39" s="17">
        <v>4125</v>
      </c>
      <c r="S39" s="33">
        <v>2795</v>
      </c>
      <c r="T39" s="17">
        <v>4583</v>
      </c>
      <c r="U39" s="33">
        <v>3252</v>
      </c>
      <c r="V39" s="17">
        <v>5315</v>
      </c>
      <c r="W39" s="33">
        <v>3843</v>
      </c>
    </row>
    <row r="40" spans="1:23" ht="27.75" x14ac:dyDescent="0.25">
      <c r="A40" s="21" t="s">
        <v>43</v>
      </c>
      <c r="B40" s="16">
        <v>2745</v>
      </c>
      <c r="C40" s="16">
        <v>1746</v>
      </c>
      <c r="D40" s="16">
        <v>3181</v>
      </c>
      <c r="E40" s="16">
        <v>2177</v>
      </c>
      <c r="F40" s="17">
        <v>2533</v>
      </c>
      <c r="G40" s="17">
        <v>1814</v>
      </c>
      <c r="H40" s="17">
        <v>2373</v>
      </c>
      <c r="I40" s="17">
        <v>1761</v>
      </c>
      <c r="J40" s="17">
        <v>2239</v>
      </c>
      <c r="K40" s="17">
        <v>1546</v>
      </c>
      <c r="L40" s="17">
        <v>2277</v>
      </c>
      <c r="M40" s="33">
        <v>1659</v>
      </c>
      <c r="N40" s="17">
        <v>2019</v>
      </c>
      <c r="O40" s="33">
        <v>1494</v>
      </c>
      <c r="P40" s="17">
        <v>2331</v>
      </c>
      <c r="Q40" s="33">
        <v>1718</v>
      </c>
      <c r="R40" s="17">
        <v>2863</v>
      </c>
      <c r="S40" s="33">
        <v>2099</v>
      </c>
      <c r="T40" s="17">
        <v>2840</v>
      </c>
      <c r="U40" s="33">
        <v>2103</v>
      </c>
      <c r="V40" s="17">
        <v>2798</v>
      </c>
      <c r="W40" s="33">
        <v>2097</v>
      </c>
    </row>
    <row r="41" spans="1:23" ht="27.75" x14ac:dyDescent="0.25">
      <c r="A41" s="21" t="s">
        <v>44</v>
      </c>
      <c r="B41" s="16">
        <v>4015</v>
      </c>
      <c r="C41" s="16">
        <v>2088</v>
      </c>
      <c r="D41" s="16">
        <v>3740</v>
      </c>
      <c r="E41" s="16">
        <v>1977</v>
      </c>
      <c r="F41" s="17">
        <v>3122</v>
      </c>
      <c r="G41" s="17">
        <v>1709</v>
      </c>
      <c r="H41" s="17">
        <v>2681</v>
      </c>
      <c r="I41" s="17">
        <v>1532</v>
      </c>
      <c r="J41" s="17">
        <v>2530</v>
      </c>
      <c r="K41" s="17">
        <v>1424</v>
      </c>
      <c r="L41" s="17">
        <v>2377</v>
      </c>
      <c r="M41" s="33">
        <v>1299</v>
      </c>
      <c r="N41" s="17">
        <v>2436</v>
      </c>
      <c r="O41" s="33">
        <v>1353</v>
      </c>
      <c r="P41" s="17">
        <v>2696</v>
      </c>
      <c r="Q41" s="33">
        <v>1456</v>
      </c>
      <c r="R41" s="17">
        <v>3029</v>
      </c>
      <c r="S41" s="33">
        <v>1625</v>
      </c>
      <c r="T41" s="17">
        <v>2972</v>
      </c>
      <c r="U41" s="33">
        <v>1556</v>
      </c>
      <c r="V41" s="17">
        <v>3171</v>
      </c>
      <c r="W41" s="33">
        <v>1613</v>
      </c>
    </row>
    <row r="42" spans="1:23" ht="27.75" x14ac:dyDescent="0.25">
      <c r="A42" s="21" t="s">
        <v>45</v>
      </c>
      <c r="B42" s="16">
        <v>417</v>
      </c>
      <c r="C42" s="16">
        <v>322</v>
      </c>
      <c r="D42" s="16">
        <v>426</v>
      </c>
      <c r="E42" s="16">
        <v>318</v>
      </c>
      <c r="F42" s="17">
        <v>554</v>
      </c>
      <c r="G42" s="17">
        <v>381</v>
      </c>
      <c r="H42" s="17">
        <v>512</v>
      </c>
      <c r="I42" s="17">
        <v>377</v>
      </c>
      <c r="J42" s="17">
        <v>437</v>
      </c>
      <c r="K42" s="17">
        <v>339</v>
      </c>
      <c r="L42" s="17">
        <v>247</v>
      </c>
      <c r="M42" s="33">
        <v>181</v>
      </c>
      <c r="N42" s="17">
        <v>308</v>
      </c>
      <c r="O42" s="33">
        <v>242</v>
      </c>
      <c r="P42" s="17">
        <v>334</v>
      </c>
      <c r="Q42" s="33">
        <v>272</v>
      </c>
      <c r="R42" s="17">
        <v>420</v>
      </c>
      <c r="S42" s="33">
        <v>325</v>
      </c>
      <c r="T42" s="17">
        <v>405</v>
      </c>
      <c r="U42" s="33">
        <v>309</v>
      </c>
      <c r="V42" s="17">
        <v>392</v>
      </c>
      <c r="W42" s="33">
        <v>309</v>
      </c>
    </row>
    <row r="43" spans="1:23" ht="27.75" x14ac:dyDescent="0.25">
      <c r="A43" s="21" t="s">
        <v>46</v>
      </c>
      <c r="B43" s="16">
        <v>786</v>
      </c>
      <c r="C43" s="16">
        <v>534</v>
      </c>
      <c r="D43" s="16">
        <v>719</v>
      </c>
      <c r="E43" s="16">
        <v>513</v>
      </c>
      <c r="F43" s="17">
        <v>736</v>
      </c>
      <c r="G43" s="17">
        <v>569</v>
      </c>
      <c r="H43" s="17">
        <v>627</v>
      </c>
      <c r="I43" s="17">
        <v>491</v>
      </c>
      <c r="J43" s="17">
        <v>507</v>
      </c>
      <c r="K43" s="17">
        <v>391</v>
      </c>
      <c r="L43" s="17">
        <v>511</v>
      </c>
      <c r="M43" s="33">
        <v>411</v>
      </c>
      <c r="N43" s="17">
        <v>397</v>
      </c>
      <c r="O43" s="33">
        <v>323</v>
      </c>
      <c r="P43" s="17">
        <v>406</v>
      </c>
      <c r="Q43" s="33">
        <v>330</v>
      </c>
      <c r="R43" s="17">
        <v>361</v>
      </c>
      <c r="S43" s="33">
        <v>297</v>
      </c>
      <c r="T43" s="17">
        <v>353</v>
      </c>
      <c r="U43" s="33">
        <v>278</v>
      </c>
      <c r="V43" s="17">
        <v>356</v>
      </c>
      <c r="W43" s="33">
        <v>273</v>
      </c>
    </row>
    <row r="44" spans="1:23" ht="27.75" x14ac:dyDescent="0.25">
      <c r="A44" s="21" t="s">
        <v>47</v>
      </c>
      <c r="B44" s="16">
        <v>2112</v>
      </c>
      <c r="C44" s="16">
        <v>1477</v>
      </c>
      <c r="D44" s="16">
        <v>2128</v>
      </c>
      <c r="E44" s="16">
        <v>1504</v>
      </c>
      <c r="F44" s="17">
        <v>2001</v>
      </c>
      <c r="G44" s="17">
        <v>1424</v>
      </c>
      <c r="H44" s="17">
        <v>1990</v>
      </c>
      <c r="I44" s="17">
        <v>1430</v>
      </c>
      <c r="J44" s="17">
        <v>1949</v>
      </c>
      <c r="K44" s="17">
        <v>1401</v>
      </c>
      <c r="L44" s="17">
        <v>1794</v>
      </c>
      <c r="M44" s="33">
        <v>1325</v>
      </c>
      <c r="N44" s="17">
        <v>1795</v>
      </c>
      <c r="O44" s="33">
        <v>1303</v>
      </c>
      <c r="P44" s="17">
        <v>1560</v>
      </c>
      <c r="Q44" s="33">
        <v>1184</v>
      </c>
      <c r="R44" s="17">
        <v>1791</v>
      </c>
      <c r="S44" s="33">
        <v>1327</v>
      </c>
      <c r="T44" s="17">
        <v>2172</v>
      </c>
      <c r="U44" s="33">
        <v>1611</v>
      </c>
      <c r="V44" s="17">
        <v>2210</v>
      </c>
      <c r="W44" s="33">
        <v>1609</v>
      </c>
    </row>
    <row r="45" spans="1:23" ht="27.75" x14ac:dyDescent="0.25">
      <c r="A45" s="21" t="s">
        <v>48</v>
      </c>
      <c r="B45" s="16">
        <v>206</v>
      </c>
      <c r="C45" s="16">
        <v>51</v>
      </c>
      <c r="D45" s="16">
        <v>172</v>
      </c>
      <c r="E45" s="16">
        <v>43</v>
      </c>
      <c r="F45" s="17">
        <v>170</v>
      </c>
      <c r="G45" s="17">
        <v>43</v>
      </c>
      <c r="H45" s="17">
        <v>142</v>
      </c>
      <c r="I45" s="17">
        <v>36</v>
      </c>
      <c r="J45" s="17">
        <v>159</v>
      </c>
      <c r="K45" s="17">
        <v>36</v>
      </c>
      <c r="L45" s="17">
        <v>184</v>
      </c>
      <c r="M45" s="33">
        <v>47</v>
      </c>
      <c r="N45" s="17">
        <v>243</v>
      </c>
      <c r="O45" s="33">
        <v>88</v>
      </c>
      <c r="P45" s="17">
        <v>268</v>
      </c>
      <c r="Q45" s="33">
        <v>108</v>
      </c>
      <c r="R45" s="17">
        <v>264</v>
      </c>
      <c r="S45" s="33">
        <v>118</v>
      </c>
      <c r="T45" s="17">
        <v>223</v>
      </c>
      <c r="U45" s="33">
        <v>101</v>
      </c>
      <c r="V45" s="17">
        <v>158</v>
      </c>
      <c r="W45" s="33">
        <v>75</v>
      </c>
    </row>
    <row r="46" spans="1:23" ht="27.75" x14ac:dyDescent="0.25">
      <c r="A46" s="21" t="s">
        <v>49</v>
      </c>
      <c r="B46" s="16">
        <v>4252</v>
      </c>
      <c r="C46" s="16">
        <v>1495</v>
      </c>
      <c r="D46" s="16">
        <v>3917</v>
      </c>
      <c r="E46" s="16">
        <v>1481</v>
      </c>
      <c r="F46" s="17">
        <v>3384</v>
      </c>
      <c r="G46" s="17">
        <v>1354</v>
      </c>
      <c r="H46" s="17">
        <v>2949</v>
      </c>
      <c r="I46" s="17">
        <v>1279</v>
      </c>
      <c r="J46" s="17">
        <v>2722</v>
      </c>
      <c r="K46" s="17">
        <v>1191</v>
      </c>
      <c r="L46" s="17">
        <v>2708</v>
      </c>
      <c r="M46" s="33">
        <v>1161</v>
      </c>
      <c r="N46" s="17">
        <v>2932</v>
      </c>
      <c r="O46" s="33">
        <v>1255</v>
      </c>
      <c r="P46" s="17">
        <v>2733</v>
      </c>
      <c r="Q46" s="33">
        <v>1225</v>
      </c>
      <c r="R46" s="17">
        <v>2823</v>
      </c>
      <c r="S46" s="33">
        <v>1329</v>
      </c>
      <c r="T46" s="17">
        <v>2826</v>
      </c>
      <c r="U46" s="33">
        <v>1391</v>
      </c>
      <c r="V46" s="17">
        <v>2658</v>
      </c>
      <c r="W46" s="33">
        <v>1342</v>
      </c>
    </row>
    <row r="47" spans="1:23" ht="24.75" x14ac:dyDescent="0.25">
      <c r="A47" s="15" t="s">
        <v>31</v>
      </c>
      <c r="B47" s="18">
        <f>SUM(B31:B46)</f>
        <v>32876</v>
      </c>
      <c r="C47" s="18">
        <f t="shared" ref="C47:K47" si="1">SUM(C31:C46)</f>
        <v>20723</v>
      </c>
      <c r="D47" s="18">
        <f t="shared" si="1"/>
        <v>32707</v>
      </c>
      <c r="E47" s="18">
        <f t="shared" si="1"/>
        <v>21217</v>
      </c>
      <c r="F47" s="18">
        <f t="shared" si="1"/>
        <v>28772</v>
      </c>
      <c r="G47" s="18">
        <f t="shared" si="1"/>
        <v>19100</v>
      </c>
      <c r="H47" s="18">
        <f t="shared" si="1"/>
        <v>26822</v>
      </c>
      <c r="I47" s="18">
        <f t="shared" si="1"/>
        <v>18182</v>
      </c>
      <c r="J47" s="18">
        <f t="shared" si="1"/>
        <v>25378</v>
      </c>
      <c r="K47" s="18">
        <f t="shared" si="1"/>
        <v>17055</v>
      </c>
      <c r="L47" s="18">
        <v>25230</v>
      </c>
      <c r="M47" s="34">
        <v>17143</v>
      </c>
      <c r="N47" s="18">
        <v>25759</v>
      </c>
      <c r="O47" s="34">
        <v>17476</v>
      </c>
      <c r="P47" s="18">
        <v>26324</v>
      </c>
      <c r="Q47" s="34">
        <v>17872</v>
      </c>
      <c r="R47" s="18">
        <f>SUM(R31:R46)</f>
        <v>28957</v>
      </c>
      <c r="S47" s="18">
        <f>SUM(S31:S46)</f>
        <v>19674</v>
      </c>
      <c r="T47" s="18">
        <v>29075</v>
      </c>
      <c r="U47" s="34">
        <v>19818</v>
      </c>
      <c r="V47" s="18">
        <v>29489</v>
      </c>
      <c r="W47" s="18">
        <v>20366</v>
      </c>
    </row>
    <row r="48" spans="1:23" ht="21.75" x14ac:dyDescent="0.25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23" ht="33" x14ac:dyDescent="0.25">
      <c r="A49" s="11" t="s">
        <v>50</v>
      </c>
      <c r="B49" s="45"/>
      <c r="C49" s="45"/>
      <c r="D49" s="45"/>
      <c r="E49" s="22"/>
      <c r="F49" s="22"/>
      <c r="G49" s="22"/>
      <c r="H49" s="22"/>
      <c r="I49" s="22"/>
      <c r="J49" s="11"/>
      <c r="K49" s="11"/>
    </row>
    <row r="50" spans="1:23" ht="24.75" x14ac:dyDescent="0.25">
      <c r="A50" s="12" t="s">
        <v>10</v>
      </c>
      <c r="B50" s="41" t="s">
        <v>3</v>
      </c>
      <c r="C50" s="42"/>
      <c r="D50" s="41" t="s">
        <v>4</v>
      </c>
      <c r="E50" s="42"/>
      <c r="F50" s="41" t="s">
        <v>5</v>
      </c>
      <c r="G50" s="42"/>
      <c r="H50" s="41" t="s">
        <v>6</v>
      </c>
      <c r="I50" s="42"/>
      <c r="J50" s="41" t="s">
        <v>7</v>
      </c>
      <c r="K50" s="42"/>
      <c r="L50" s="41" t="s">
        <v>81</v>
      </c>
      <c r="M50" s="42"/>
      <c r="N50" s="41" t="s">
        <v>90</v>
      </c>
      <c r="O50" s="42"/>
      <c r="P50" s="41" t="s">
        <v>92</v>
      </c>
      <c r="Q50" s="42"/>
      <c r="R50" s="41" t="s">
        <v>93</v>
      </c>
      <c r="S50" s="42"/>
      <c r="T50" s="41" t="s">
        <v>95</v>
      </c>
      <c r="U50" s="42"/>
      <c r="V50" s="41" t="s">
        <v>96</v>
      </c>
      <c r="W50" s="42"/>
    </row>
    <row r="51" spans="1:23" ht="24.75" x14ac:dyDescent="0.25">
      <c r="A51" s="13" t="s">
        <v>51</v>
      </c>
      <c r="B51" s="14" t="s">
        <v>12</v>
      </c>
      <c r="C51" s="14" t="s">
        <v>13</v>
      </c>
      <c r="D51" s="14" t="s">
        <v>12</v>
      </c>
      <c r="E51" s="14" t="s">
        <v>13</v>
      </c>
      <c r="F51" s="14" t="s">
        <v>12</v>
      </c>
      <c r="G51" s="14" t="s">
        <v>13</v>
      </c>
      <c r="H51" s="14" t="s">
        <v>12</v>
      </c>
      <c r="I51" s="14" t="s">
        <v>13</v>
      </c>
      <c r="J51" s="14" t="s">
        <v>12</v>
      </c>
      <c r="K51" s="14" t="s">
        <v>13</v>
      </c>
      <c r="L51" s="14" t="s">
        <v>12</v>
      </c>
      <c r="M51" s="14" t="s">
        <v>13</v>
      </c>
      <c r="N51" s="14" t="s">
        <v>12</v>
      </c>
      <c r="O51" s="14" t="s">
        <v>13</v>
      </c>
      <c r="P51" s="14" t="s">
        <v>12</v>
      </c>
      <c r="Q51" s="14" t="s">
        <v>13</v>
      </c>
      <c r="R51" s="14" t="s">
        <v>12</v>
      </c>
      <c r="S51" s="14" t="s">
        <v>13</v>
      </c>
      <c r="T51" s="14" t="s">
        <v>12</v>
      </c>
      <c r="U51" s="14" t="s">
        <v>13</v>
      </c>
      <c r="V51" s="14" t="s">
        <v>12</v>
      </c>
      <c r="W51" s="14" t="s">
        <v>13</v>
      </c>
    </row>
    <row r="52" spans="1:23" ht="27.75" x14ac:dyDescent="0.25">
      <c r="A52" s="15" t="s">
        <v>91</v>
      </c>
      <c r="B52" s="16"/>
      <c r="C52" s="16"/>
      <c r="D52" s="16"/>
      <c r="E52" s="16"/>
      <c r="F52" s="17"/>
      <c r="G52" s="17"/>
      <c r="H52" s="17"/>
      <c r="I52" s="17"/>
      <c r="J52" s="17"/>
      <c r="K52" s="17"/>
      <c r="L52" s="17"/>
      <c r="M52" s="33"/>
      <c r="N52" s="17">
        <v>7216</v>
      </c>
      <c r="O52" s="33">
        <v>4456</v>
      </c>
      <c r="P52" s="17">
        <v>11867</v>
      </c>
      <c r="Q52" s="33">
        <v>7745</v>
      </c>
      <c r="R52" s="17">
        <v>18609</v>
      </c>
      <c r="S52" s="33">
        <v>12620</v>
      </c>
      <c r="T52" s="17">
        <v>18128</v>
      </c>
      <c r="U52" s="33">
        <v>12187</v>
      </c>
      <c r="V52" s="17">
        <v>18076</v>
      </c>
      <c r="W52" s="33">
        <v>12301</v>
      </c>
    </row>
    <row r="53" spans="1:23" ht="27.75" x14ac:dyDescent="0.25">
      <c r="A53" s="15" t="s">
        <v>52</v>
      </c>
      <c r="B53" s="16">
        <v>10923</v>
      </c>
      <c r="C53" s="16">
        <v>7675</v>
      </c>
      <c r="D53" s="16">
        <v>11320</v>
      </c>
      <c r="E53" s="16">
        <v>7879</v>
      </c>
      <c r="F53" s="17">
        <v>10092</v>
      </c>
      <c r="G53" s="17">
        <v>7165</v>
      </c>
      <c r="H53" s="17">
        <v>9522</v>
      </c>
      <c r="I53" s="17">
        <v>6853</v>
      </c>
      <c r="J53" s="17">
        <v>8778</v>
      </c>
      <c r="K53" s="17">
        <v>6270</v>
      </c>
      <c r="L53" s="17">
        <v>8720</v>
      </c>
      <c r="M53" s="33">
        <v>6224</v>
      </c>
      <c r="N53" s="17">
        <v>4751</v>
      </c>
      <c r="O53" s="33">
        <v>3545</v>
      </c>
      <c r="P53" s="17">
        <v>2501</v>
      </c>
      <c r="Q53" s="33">
        <v>1836</v>
      </c>
      <c r="R53" s="17"/>
      <c r="S53" s="33"/>
      <c r="T53" s="17"/>
      <c r="U53" s="33"/>
      <c r="V53" s="17"/>
      <c r="W53" s="33"/>
    </row>
    <row r="54" spans="1:23" ht="27.75" x14ac:dyDescent="0.25">
      <c r="A54" s="15" t="s">
        <v>76</v>
      </c>
      <c r="B54" s="16">
        <v>12347</v>
      </c>
      <c r="C54" s="16">
        <v>6833</v>
      </c>
      <c r="D54" s="16">
        <v>12075</v>
      </c>
      <c r="E54" s="16">
        <v>7030</v>
      </c>
      <c r="F54" s="17">
        <v>9849</v>
      </c>
      <c r="G54" s="17">
        <v>5903</v>
      </c>
      <c r="H54" s="17">
        <v>8795</v>
      </c>
      <c r="I54" s="17">
        <v>5515</v>
      </c>
      <c r="J54" s="17">
        <v>7829</v>
      </c>
      <c r="K54" s="17">
        <v>4720</v>
      </c>
      <c r="L54" s="17">
        <v>7529</v>
      </c>
      <c r="M54" s="33">
        <v>4596</v>
      </c>
      <c r="N54" s="17">
        <v>3981</v>
      </c>
      <c r="O54" s="33">
        <v>2561</v>
      </c>
      <c r="P54" s="17">
        <v>1882</v>
      </c>
      <c r="Q54" s="33">
        <v>1221</v>
      </c>
      <c r="R54" s="17"/>
      <c r="S54" s="33"/>
      <c r="T54" s="17"/>
      <c r="U54" s="33"/>
      <c r="V54" s="17"/>
      <c r="W54" s="33"/>
    </row>
    <row r="55" spans="1:23" ht="27.75" x14ac:dyDescent="0.25">
      <c r="A55" s="15" t="s">
        <v>53</v>
      </c>
      <c r="B55" s="16">
        <v>901</v>
      </c>
      <c r="C55" s="16">
        <v>482</v>
      </c>
      <c r="D55" s="16">
        <v>678</v>
      </c>
      <c r="E55" s="16">
        <v>352</v>
      </c>
      <c r="F55" s="17">
        <v>494</v>
      </c>
      <c r="G55" s="17">
        <v>250</v>
      </c>
      <c r="H55" s="17">
        <v>382</v>
      </c>
      <c r="I55" s="17">
        <v>184</v>
      </c>
      <c r="J55" s="17">
        <v>393</v>
      </c>
      <c r="K55" s="17">
        <v>175</v>
      </c>
      <c r="L55" s="17">
        <v>467</v>
      </c>
      <c r="M55" s="33">
        <v>208</v>
      </c>
      <c r="N55" s="17">
        <v>545</v>
      </c>
      <c r="O55" s="33">
        <v>273</v>
      </c>
      <c r="P55" s="17">
        <v>572</v>
      </c>
      <c r="Q55" s="33">
        <v>324</v>
      </c>
      <c r="R55" s="17">
        <v>530</v>
      </c>
      <c r="S55" s="33">
        <v>310</v>
      </c>
      <c r="T55" s="17">
        <v>443</v>
      </c>
      <c r="U55" s="33">
        <v>253</v>
      </c>
      <c r="V55" s="17">
        <v>451</v>
      </c>
      <c r="W55" s="33">
        <v>255</v>
      </c>
    </row>
    <row r="56" spans="1:23" ht="27.75" x14ac:dyDescent="0.25">
      <c r="A56" s="15" t="s">
        <v>54</v>
      </c>
      <c r="B56" s="16">
        <v>1837</v>
      </c>
      <c r="C56" s="16">
        <v>1014</v>
      </c>
      <c r="D56" s="16">
        <v>1679</v>
      </c>
      <c r="E56" s="16">
        <v>957</v>
      </c>
      <c r="F56" s="17">
        <v>1604</v>
      </c>
      <c r="G56" s="17">
        <v>962</v>
      </c>
      <c r="H56" s="17">
        <v>1389</v>
      </c>
      <c r="I56" s="17">
        <v>826</v>
      </c>
      <c r="J56" s="17">
        <v>1322</v>
      </c>
      <c r="K56" s="17">
        <v>801</v>
      </c>
      <c r="L56" s="17">
        <v>1259</v>
      </c>
      <c r="M56" s="33">
        <v>773</v>
      </c>
      <c r="N56" s="17">
        <v>1193</v>
      </c>
      <c r="O56" s="33">
        <v>705</v>
      </c>
      <c r="P56" s="17">
        <v>1231</v>
      </c>
      <c r="Q56" s="33">
        <v>741</v>
      </c>
      <c r="R56" s="17">
        <v>1269</v>
      </c>
      <c r="S56" s="33">
        <v>737</v>
      </c>
      <c r="T56" s="17">
        <v>1386</v>
      </c>
      <c r="U56" s="33">
        <v>834</v>
      </c>
      <c r="V56" s="17">
        <v>1287</v>
      </c>
      <c r="W56" s="33">
        <v>753</v>
      </c>
    </row>
    <row r="57" spans="1:23" ht="27.75" x14ac:dyDescent="0.25">
      <c r="A57" s="15" t="s">
        <v>55</v>
      </c>
      <c r="B57" s="16">
        <v>1626</v>
      </c>
      <c r="C57" s="16">
        <v>1098</v>
      </c>
      <c r="D57" s="16">
        <v>1644</v>
      </c>
      <c r="E57" s="16">
        <v>1115</v>
      </c>
      <c r="F57" s="17">
        <v>1718</v>
      </c>
      <c r="G57" s="17">
        <v>1158</v>
      </c>
      <c r="H57" s="17">
        <v>1491</v>
      </c>
      <c r="I57" s="17">
        <v>1031</v>
      </c>
      <c r="J57" s="17">
        <v>1490</v>
      </c>
      <c r="K57" s="17">
        <v>1044</v>
      </c>
      <c r="L57" s="17">
        <v>1512</v>
      </c>
      <c r="M57" s="33">
        <v>1063</v>
      </c>
      <c r="N57" s="17">
        <v>1784</v>
      </c>
      <c r="O57" s="33">
        <v>1255</v>
      </c>
      <c r="P57" s="17">
        <v>1604</v>
      </c>
      <c r="Q57" s="33">
        <v>1125</v>
      </c>
      <c r="R57" s="17">
        <v>1608</v>
      </c>
      <c r="S57" s="33">
        <v>1105</v>
      </c>
      <c r="T57" s="17">
        <v>1568</v>
      </c>
      <c r="U57" s="33">
        <v>1076</v>
      </c>
      <c r="V57" s="17">
        <v>1575</v>
      </c>
      <c r="W57" s="33">
        <v>1089</v>
      </c>
    </row>
    <row r="58" spans="1:23" ht="27.75" x14ac:dyDescent="0.25">
      <c r="A58" s="15" t="s">
        <v>56</v>
      </c>
      <c r="B58" s="16">
        <v>2080</v>
      </c>
      <c r="C58" s="16">
        <v>1545</v>
      </c>
      <c r="D58" s="16">
        <v>2144</v>
      </c>
      <c r="E58" s="16">
        <v>1637</v>
      </c>
      <c r="F58" s="17">
        <v>1928</v>
      </c>
      <c r="G58" s="17">
        <v>1484</v>
      </c>
      <c r="H58" s="17">
        <v>1658</v>
      </c>
      <c r="I58" s="17">
        <v>1290</v>
      </c>
      <c r="J58" s="17">
        <v>1742</v>
      </c>
      <c r="K58" s="17">
        <v>1329</v>
      </c>
      <c r="L58" s="17">
        <v>1686</v>
      </c>
      <c r="M58" s="33">
        <v>1290</v>
      </c>
      <c r="N58" s="17">
        <v>1595</v>
      </c>
      <c r="O58" s="33">
        <v>1212</v>
      </c>
      <c r="P58" s="17">
        <v>1755</v>
      </c>
      <c r="Q58" s="33">
        <v>1322</v>
      </c>
      <c r="R58" s="17">
        <v>1985</v>
      </c>
      <c r="S58" s="33">
        <v>1497</v>
      </c>
      <c r="T58" s="17">
        <v>1836</v>
      </c>
      <c r="U58" s="33">
        <v>1353</v>
      </c>
      <c r="V58" s="17">
        <v>1751</v>
      </c>
      <c r="W58" s="33">
        <v>1312</v>
      </c>
    </row>
    <row r="59" spans="1:23" ht="27.75" x14ac:dyDescent="0.25">
      <c r="A59" s="15" t="s">
        <v>57</v>
      </c>
      <c r="B59" s="16">
        <v>2431</v>
      </c>
      <c r="C59" s="16">
        <v>1572</v>
      </c>
      <c r="D59" s="16">
        <v>2181</v>
      </c>
      <c r="E59" s="16">
        <v>1535</v>
      </c>
      <c r="F59" s="17">
        <v>2152</v>
      </c>
      <c r="G59" s="17">
        <v>1479</v>
      </c>
      <c r="H59" s="17">
        <v>2129</v>
      </c>
      <c r="I59" s="17">
        <v>1462</v>
      </c>
      <c r="J59" s="17">
        <v>2302</v>
      </c>
      <c r="K59" s="17">
        <v>1670</v>
      </c>
      <c r="L59" s="17">
        <v>2403</v>
      </c>
      <c r="M59" s="33">
        <v>1783</v>
      </c>
      <c r="N59" s="17">
        <v>2588</v>
      </c>
      <c r="O59" s="33">
        <v>1918</v>
      </c>
      <c r="P59" s="17">
        <v>2775</v>
      </c>
      <c r="Q59" s="33">
        <v>2018</v>
      </c>
      <c r="R59" s="17">
        <v>2826</v>
      </c>
      <c r="S59" s="33">
        <v>2043</v>
      </c>
      <c r="T59" s="17">
        <v>3002</v>
      </c>
      <c r="U59" s="33">
        <v>2214</v>
      </c>
      <c r="V59" s="17">
        <v>3047</v>
      </c>
      <c r="W59" s="33">
        <v>2285</v>
      </c>
    </row>
    <row r="60" spans="1:23" ht="27.75" x14ac:dyDescent="0.25">
      <c r="A60" s="15" t="s">
        <v>58</v>
      </c>
      <c r="B60" s="16">
        <v>8</v>
      </c>
      <c r="C60" s="16">
        <v>1</v>
      </c>
      <c r="D60" s="16">
        <v>80</v>
      </c>
      <c r="E60" s="16">
        <v>41</v>
      </c>
      <c r="F60" s="17">
        <v>19</v>
      </c>
      <c r="G60" s="17">
        <v>9</v>
      </c>
      <c r="H60" s="17">
        <v>8</v>
      </c>
      <c r="I60" s="17">
        <v>7</v>
      </c>
      <c r="J60" s="17">
        <v>11</v>
      </c>
      <c r="K60" s="17">
        <v>7</v>
      </c>
      <c r="L60" s="17">
        <v>6</v>
      </c>
      <c r="M60" s="33">
        <v>2</v>
      </c>
      <c r="N60" s="17">
        <v>12</v>
      </c>
      <c r="O60" s="33">
        <v>5</v>
      </c>
      <c r="P60" s="17">
        <v>2</v>
      </c>
      <c r="Q60" s="33">
        <v>0</v>
      </c>
      <c r="R60" s="17"/>
      <c r="S60" s="33"/>
      <c r="T60" s="17">
        <v>10</v>
      </c>
      <c r="U60" s="33">
        <v>7</v>
      </c>
      <c r="V60" s="17"/>
      <c r="W60" s="33"/>
    </row>
    <row r="61" spans="1:23" ht="27.75" x14ac:dyDescent="0.25">
      <c r="A61" s="15" t="s">
        <v>59</v>
      </c>
      <c r="B61" s="16">
        <v>457</v>
      </c>
      <c r="C61" s="16">
        <v>335</v>
      </c>
      <c r="D61" s="16">
        <v>592</v>
      </c>
      <c r="E61" s="16">
        <v>453</v>
      </c>
      <c r="F61" s="17">
        <v>631</v>
      </c>
      <c r="G61" s="17">
        <v>482</v>
      </c>
      <c r="H61" s="17">
        <v>1049</v>
      </c>
      <c r="I61" s="17">
        <v>741</v>
      </c>
      <c r="J61" s="17">
        <v>973</v>
      </c>
      <c r="K61" s="17">
        <v>709</v>
      </c>
      <c r="L61" s="17">
        <v>1085</v>
      </c>
      <c r="M61" s="33">
        <v>793</v>
      </c>
      <c r="N61" s="17">
        <v>1326</v>
      </c>
      <c r="O61" s="33">
        <v>952</v>
      </c>
      <c r="P61" s="17">
        <v>998</v>
      </c>
      <c r="Q61" s="33">
        <v>701</v>
      </c>
      <c r="R61" s="17">
        <v>1004</v>
      </c>
      <c r="S61" s="33">
        <v>667</v>
      </c>
      <c r="T61" s="17">
        <v>1071</v>
      </c>
      <c r="U61" s="33">
        <v>730</v>
      </c>
      <c r="V61" s="17">
        <v>1009</v>
      </c>
      <c r="W61" s="33">
        <v>688</v>
      </c>
    </row>
    <row r="62" spans="1:23" ht="27.75" x14ac:dyDescent="0.25">
      <c r="A62" s="37" t="s">
        <v>85</v>
      </c>
      <c r="B62" s="16">
        <v>266</v>
      </c>
      <c r="C62" s="16">
        <v>168</v>
      </c>
      <c r="D62" s="16">
        <v>314</v>
      </c>
      <c r="E62" s="16">
        <v>218</v>
      </c>
      <c r="F62" s="17">
        <v>285</v>
      </c>
      <c r="G62" s="17">
        <v>208</v>
      </c>
      <c r="H62" s="17">
        <v>399</v>
      </c>
      <c r="I62" s="17">
        <v>273</v>
      </c>
      <c r="J62" s="17">
        <v>538</v>
      </c>
      <c r="K62" s="17">
        <v>330</v>
      </c>
      <c r="L62" s="17">
        <v>563</v>
      </c>
      <c r="M62" s="33">
        <v>411</v>
      </c>
      <c r="N62" s="17">
        <v>768</v>
      </c>
      <c r="O62" s="33">
        <v>594</v>
      </c>
      <c r="P62" s="17">
        <v>1137</v>
      </c>
      <c r="Q62" s="33">
        <v>839</v>
      </c>
      <c r="R62" s="17">
        <v>1126</v>
      </c>
      <c r="S62" s="33">
        <v>695</v>
      </c>
      <c r="T62" s="17">
        <v>1631</v>
      </c>
      <c r="U62" s="33">
        <v>1164</v>
      </c>
      <c r="V62" s="17">
        <v>2293</v>
      </c>
      <c r="W62" s="33">
        <v>1683</v>
      </c>
    </row>
    <row r="63" spans="1:23" ht="24.75" x14ac:dyDescent="0.25">
      <c r="A63" s="15" t="s">
        <v>31</v>
      </c>
      <c r="B63" s="18">
        <f>SUM(B53:B62)</f>
        <v>32876</v>
      </c>
      <c r="C63" s="18">
        <f t="shared" ref="C63:K63" si="2">SUM(C53:C62)</f>
        <v>20723</v>
      </c>
      <c r="D63" s="18">
        <f t="shared" si="2"/>
        <v>32707</v>
      </c>
      <c r="E63" s="18">
        <f t="shared" si="2"/>
        <v>21217</v>
      </c>
      <c r="F63" s="18">
        <f t="shared" si="2"/>
        <v>28772</v>
      </c>
      <c r="G63" s="18">
        <f t="shared" si="2"/>
        <v>19100</v>
      </c>
      <c r="H63" s="18">
        <f t="shared" si="2"/>
        <v>26822</v>
      </c>
      <c r="I63" s="18">
        <f t="shared" si="2"/>
        <v>18182</v>
      </c>
      <c r="J63" s="18">
        <f t="shared" si="2"/>
        <v>25378</v>
      </c>
      <c r="K63" s="18">
        <f t="shared" si="2"/>
        <v>17055</v>
      </c>
      <c r="L63" s="18">
        <v>25230</v>
      </c>
      <c r="M63" s="34">
        <v>17143</v>
      </c>
      <c r="N63" s="18">
        <v>25759</v>
      </c>
      <c r="O63" s="34">
        <v>17476</v>
      </c>
      <c r="P63" s="18">
        <v>26324</v>
      </c>
      <c r="Q63" s="34">
        <v>17872</v>
      </c>
      <c r="R63" s="18">
        <f>SUM(R52:R62)</f>
        <v>28957</v>
      </c>
      <c r="S63" s="18">
        <f>SUM(S52:S62)</f>
        <v>19674</v>
      </c>
      <c r="T63" s="18">
        <v>29075</v>
      </c>
      <c r="U63" s="34">
        <v>19818</v>
      </c>
      <c r="V63" s="18">
        <v>29489</v>
      </c>
      <c r="W63" s="18">
        <v>20366</v>
      </c>
    </row>
    <row r="64" spans="1:23" ht="27.75" x14ac:dyDescent="0.25">
      <c r="A64" s="23" t="s">
        <v>86</v>
      </c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23" ht="21.75" x14ac:dyDescent="0.25">
      <c r="A65" s="6"/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1:23" ht="33" x14ac:dyDescent="0.25">
      <c r="A66" s="25" t="s">
        <v>60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</row>
    <row r="67" spans="1:23" ht="24.75" x14ac:dyDescent="0.25">
      <c r="A67" s="12" t="s">
        <v>10</v>
      </c>
      <c r="B67" s="41" t="s">
        <v>77</v>
      </c>
      <c r="C67" s="42"/>
      <c r="D67" s="41" t="s">
        <v>3</v>
      </c>
      <c r="E67" s="42"/>
      <c r="F67" s="41" t="s">
        <v>4</v>
      </c>
      <c r="G67" s="42"/>
      <c r="H67" s="41" t="s">
        <v>5</v>
      </c>
      <c r="I67" s="42"/>
      <c r="J67" s="41" t="s">
        <v>6</v>
      </c>
      <c r="K67" s="42"/>
      <c r="L67" s="41" t="s">
        <v>7</v>
      </c>
      <c r="M67" s="42"/>
      <c r="N67" s="41" t="s">
        <v>81</v>
      </c>
      <c r="O67" s="42"/>
      <c r="P67" s="41" t="s">
        <v>90</v>
      </c>
      <c r="Q67" s="42"/>
      <c r="R67" s="41" t="s">
        <v>92</v>
      </c>
      <c r="S67" s="42"/>
      <c r="T67" s="41" t="s">
        <v>93</v>
      </c>
      <c r="U67" s="42"/>
      <c r="V67" s="41" t="s">
        <v>95</v>
      </c>
      <c r="W67" s="42"/>
    </row>
    <row r="68" spans="1:23" ht="24.75" x14ac:dyDescent="0.25">
      <c r="A68" s="13" t="s">
        <v>11</v>
      </c>
      <c r="B68" s="14" t="s">
        <v>61</v>
      </c>
      <c r="C68" s="14" t="s">
        <v>13</v>
      </c>
      <c r="D68" s="14" t="s">
        <v>61</v>
      </c>
      <c r="E68" s="14" t="s">
        <v>13</v>
      </c>
      <c r="F68" s="14" t="s">
        <v>62</v>
      </c>
      <c r="G68" s="14" t="s">
        <v>13</v>
      </c>
      <c r="H68" s="14" t="s">
        <v>61</v>
      </c>
      <c r="I68" s="14" t="s">
        <v>13</v>
      </c>
      <c r="J68" s="14" t="s">
        <v>61</v>
      </c>
      <c r="K68" s="14" t="s">
        <v>13</v>
      </c>
      <c r="L68" s="14" t="s">
        <v>61</v>
      </c>
      <c r="M68" s="14" t="s">
        <v>13</v>
      </c>
      <c r="N68" s="14" t="s">
        <v>61</v>
      </c>
      <c r="O68" s="14" t="s">
        <v>13</v>
      </c>
      <c r="P68" s="14" t="s">
        <v>61</v>
      </c>
      <c r="Q68" s="14" t="s">
        <v>13</v>
      </c>
      <c r="R68" s="14" t="s">
        <v>61</v>
      </c>
      <c r="S68" s="14" t="s">
        <v>13</v>
      </c>
      <c r="T68" s="14" t="s">
        <v>61</v>
      </c>
      <c r="U68" s="14" t="s">
        <v>13</v>
      </c>
      <c r="V68" s="14" t="s">
        <v>61</v>
      </c>
      <c r="W68" s="14" t="s">
        <v>13</v>
      </c>
    </row>
    <row r="69" spans="1:23" ht="27.75" x14ac:dyDescent="0.25">
      <c r="A69" s="15" t="s">
        <v>14</v>
      </c>
      <c r="B69" s="16">
        <v>309</v>
      </c>
      <c r="C69" s="16">
        <v>266</v>
      </c>
      <c r="D69" s="16">
        <v>239</v>
      </c>
      <c r="E69" s="16">
        <v>198</v>
      </c>
      <c r="F69" s="17">
        <v>217</v>
      </c>
      <c r="G69" s="17">
        <v>188</v>
      </c>
      <c r="H69" s="17">
        <v>205</v>
      </c>
      <c r="I69" s="17">
        <v>185</v>
      </c>
      <c r="J69" s="17">
        <v>145</v>
      </c>
      <c r="K69" s="17">
        <v>132</v>
      </c>
      <c r="L69" s="17">
        <v>138</v>
      </c>
      <c r="M69" s="33">
        <v>120</v>
      </c>
      <c r="N69" s="17">
        <v>114</v>
      </c>
      <c r="O69" s="33">
        <v>104</v>
      </c>
      <c r="P69" s="17">
        <v>117</v>
      </c>
      <c r="Q69" s="33">
        <v>105</v>
      </c>
      <c r="R69" s="17">
        <v>139</v>
      </c>
      <c r="S69" s="33">
        <v>126</v>
      </c>
      <c r="T69" s="17">
        <v>147</v>
      </c>
      <c r="U69" s="33">
        <v>140</v>
      </c>
      <c r="V69" s="17">
        <v>96</v>
      </c>
      <c r="W69" s="33">
        <v>90</v>
      </c>
    </row>
    <row r="70" spans="1:23" ht="27.75" x14ac:dyDescent="0.25">
      <c r="A70" s="15" t="s">
        <v>15</v>
      </c>
      <c r="B70" s="16">
        <v>149</v>
      </c>
      <c r="C70" s="16">
        <v>82</v>
      </c>
      <c r="D70" s="16">
        <v>272</v>
      </c>
      <c r="E70" s="16">
        <v>167</v>
      </c>
      <c r="F70" s="17">
        <v>412</v>
      </c>
      <c r="G70" s="17">
        <v>234</v>
      </c>
      <c r="H70" s="17">
        <v>372</v>
      </c>
      <c r="I70" s="17">
        <v>204</v>
      </c>
      <c r="J70" s="17">
        <v>381</v>
      </c>
      <c r="K70" s="17">
        <v>213</v>
      </c>
      <c r="L70" s="17">
        <v>343</v>
      </c>
      <c r="M70" s="33">
        <v>219</v>
      </c>
      <c r="N70" s="17">
        <v>315</v>
      </c>
      <c r="O70" s="33">
        <v>186</v>
      </c>
      <c r="P70" s="17">
        <v>281</v>
      </c>
      <c r="Q70" s="33">
        <v>174</v>
      </c>
      <c r="R70" s="17">
        <v>310</v>
      </c>
      <c r="S70" s="33">
        <v>179</v>
      </c>
      <c r="T70" s="17">
        <v>276</v>
      </c>
      <c r="U70" s="33">
        <v>177</v>
      </c>
      <c r="V70" s="17">
        <v>276</v>
      </c>
      <c r="W70" s="33">
        <v>179</v>
      </c>
    </row>
    <row r="71" spans="1:23" ht="27.75" x14ac:dyDescent="0.25">
      <c r="A71" s="15" t="s">
        <v>16</v>
      </c>
      <c r="B71" s="16">
        <v>373</v>
      </c>
      <c r="C71" s="16">
        <v>190</v>
      </c>
      <c r="D71" s="16">
        <v>380</v>
      </c>
      <c r="E71" s="16">
        <v>203</v>
      </c>
      <c r="F71" s="17">
        <v>241</v>
      </c>
      <c r="G71" s="17">
        <v>140</v>
      </c>
      <c r="H71" s="17">
        <v>326</v>
      </c>
      <c r="I71" s="17">
        <v>187</v>
      </c>
      <c r="J71" s="17">
        <v>268</v>
      </c>
      <c r="K71" s="17">
        <v>164</v>
      </c>
      <c r="L71" s="17">
        <v>267</v>
      </c>
      <c r="M71" s="33">
        <v>141</v>
      </c>
      <c r="N71" s="17">
        <v>229</v>
      </c>
      <c r="O71" s="33">
        <v>125</v>
      </c>
      <c r="P71" s="17">
        <v>240</v>
      </c>
      <c r="Q71" s="33">
        <v>140</v>
      </c>
      <c r="R71" s="17">
        <v>205</v>
      </c>
      <c r="S71" s="33">
        <v>111</v>
      </c>
      <c r="T71" s="17">
        <v>241</v>
      </c>
      <c r="U71" s="33">
        <v>126</v>
      </c>
      <c r="V71" s="17">
        <v>184</v>
      </c>
      <c r="W71" s="33">
        <v>109</v>
      </c>
    </row>
    <row r="72" spans="1:23" ht="27.75" x14ac:dyDescent="0.25">
      <c r="A72" s="15" t="s">
        <v>17</v>
      </c>
      <c r="B72" s="16">
        <v>137</v>
      </c>
      <c r="C72" s="16">
        <v>81</v>
      </c>
      <c r="D72" s="16">
        <v>121</v>
      </c>
      <c r="E72" s="16">
        <v>68</v>
      </c>
      <c r="F72" s="17">
        <v>108</v>
      </c>
      <c r="G72" s="17">
        <v>54</v>
      </c>
      <c r="H72" s="17">
        <v>117</v>
      </c>
      <c r="I72" s="17">
        <v>64</v>
      </c>
      <c r="J72" s="17">
        <v>122</v>
      </c>
      <c r="K72" s="17">
        <v>62</v>
      </c>
      <c r="L72" s="17">
        <v>118</v>
      </c>
      <c r="M72" s="33">
        <v>66</v>
      </c>
      <c r="N72" s="17">
        <v>110</v>
      </c>
      <c r="O72" s="33">
        <v>61</v>
      </c>
      <c r="P72" s="17">
        <v>109</v>
      </c>
      <c r="Q72" s="33">
        <v>76</v>
      </c>
      <c r="R72" s="17">
        <v>93</v>
      </c>
      <c r="S72" s="33">
        <v>48</v>
      </c>
      <c r="T72" s="17">
        <v>98</v>
      </c>
      <c r="U72" s="33">
        <v>56</v>
      </c>
      <c r="V72" s="17">
        <v>95</v>
      </c>
      <c r="W72" s="33">
        <v>55</v>
      </c>
    </row>
    <row r="73" spans="1:23" ht="27.75" x14ac:dyDescent="0.25">
      <c r="A73" s="15" t="s">
        <v>18</v>
      </c>
      <c r="B73" s="16">
        <v>441</v>
      </c>
      <c r="C73" s="16">
        <v>254</v>
      </c>
      <c r="D73" s="16">
        <v>359</v>
      </c>
      <c r="E73" s="16">
        <v>211</v>
      </c>
      <c r="F73" s="17">
        <v>287</v>
      </c>
      <c r="G73" s="17">
        <v>176</v>
      </c>
      <c r="H73" s="17">
        <v>328</v>
      </c>
      <c r="I73" s="17">
        <v>197</v>
      </c>
      <c r="J73" s="17">
        <v>292</v>
      </c>
      <c r="K73" s="17">
        <v>190</v>
      </c>
      <c r="L73" s="17">
        <v>218</v>
      </c>
      <c r="M73" s="33">
        <v>159</v>
      </c>
      <c r="N73" s="17">
        <v>212</v>
      </c>
      <c r="O73" s="33">
        <v>121</v>
      </c>
      <c r="P73" s="17">
        <v>231</v>
      </c>
      <c r="Q73" s="33">
        <v>161</v>
      </c>
      <c r="R73" s="17">
        <v>278</v>
      </c>
      <c r="S73" s="33">
        <v>187</v>
      </c>
      <c r="T73" s="17">
        <v>318</v>
      </c>
      <c r="U73" s="33">
        <v>213</v>
      </c>
      <c r="V73" s="17">
        <v>326</v>
      </c>
      <c r="W73" s="33">
        <v>224</v>
      </c>
    </row>
    <row r="74" spans="1:23" ht="27.75" x14ac:dyDescent="0.25">
      <c r="A74" s="15" t="s">
        <v>19</v>
      </c>
      <c r="B74" s="16">
        <v>637</v>
      </c>
      <c r="C74" s="16">
        <v>452</v>
      </c>
      <c r="D74" s="16">
        <v>750</v>
      </c>
      <c r="E74" s="16">
        <v>513</v>
      </c>
      <c r="F74" s="17">
        <v>726</v>
      </c>
      <c r="G74" s="17">
        <v>503</v>
      </c>
      <c r="H74" s="17">
        <v>382</v>
      </c>
      <c r="I74" s="17">
        <v>254</v>
      </c>
      <c r="J74" s="17">
        <v>711</v>
      </c>
      <c r="K74" s="17">
        <v>538</v>
      </c>
      <c r="L74" s="17">
        <v>534</v>
      </c>
      <c r="M74" s="33">
        <v>384</v>
      </c>
      <c r="N74" s="17">
        <v>594</v>
      </c>
      <c r="O74" s="33">
        <v>458</v>
      </c>
      <c r="P74" s="17">
        <v>530</v>
      </c>
      <c r="Q74" s="33">
        <v>418</v>
      </c>
      <c r="R74" s="17">
        <v>883</v>
      </c>
      <c r="S74" s="33">
        <v>655</v>
      </c>
      <c r="T74" s="17">
        <v>755</v>
      </c>
      <c r="U74" s="33">
        <v>539</v>
      </c>
      <c r="V74" s="17">
        <v>717</v>
      </c>
      <c r="W74" s="33">
        <v>531</v>
      </c>
    </row>
    <row r="75" spans="1:23" ht="27.75" x14ac:dyDescent="0.25">
      <c r="A75" s="15" t="s">
        <v>20</v>
      </c>
      <c r="B75" s="16">
        <v>525</v>
      </c>
      <c r="C75" s="16">
        <v>179</v>
      </c>
      <c r="D75" s="16">
        <v>747</v>
      </c>
      <c r="E75" s="16">
        <v>257</v>
      </c>
      <c r="F75" s="17">
        <v>736</v>
      </c>
      <c r="G75" s="17">
        <v>256</v>
      </c>
      <c r="H75" s="17">
        <v>606</v>
      </c>
      <c r="I75" s="17">
        <v>214</v>
      </c>
      <c r="J75" s="17">
        <v>591</v>
      </c>
      <c r="K75" s="17">
        <v>242</v>
      </c>
      <c r="L75" s="17">
        <v>381</v>
      </c>
      <c r="M75" s="33">
        <v>158</v>
      </c>
      <c r="N75" s="17">
        <v>449</v>
      </c>
      <c r="O75" s="33">
        <v>177</v>
      </c>
      <c r="P75" s="17">
        <v>431</v>
      </c>
      <c r="Q75" s="33">
        <v>169</v>
      </c>
      <c r="R75" s="17">
        <v>516</v>
      </c>
      <c r="S75" s="33">
        <v>214</v>
      </c>
      <c r="T75" s="17">
        <v>678</v>
      </c>
      <c r="U75" s="33">
        <v>297</v>
      </c>
      <c r="V75" s="17">
        <v>616</v>
      </c>
      <c r="W75" s="33">
        <v>293</v>
      </c>
    </row>
    <row r="76" spans="1:23" ht="27.75" x14ac:dyDescent="0.25">
      <c r="A76" s="15" t="s">
        <v>21</v>
      </c>
      <c r="B76" s="16">
        <v>221</v>
      </c>
      <c r="C76" s="16">
        <v>151</v>
      </c>
      <c r="D76" s="16">
        <v>187</v>
      </c>
      <c r="E76" s="16">
        <v>120</v>
      </c>
      <c r="F76" s="17">
        <v>147</v>
      </c>
      <c r="G76" s="17">
        <v>96</v>
      </c>
      <c r="H76" s="17">
        <v>170</v>
      </c>
      <c r="I76" s="17">
        <v>125</v>
      </c>
      <c r="J76" s="17">
        <v>193</v>
      </c>
      <c r="K76" s="17">
        <v>143</v>
      </c>
      <c r="L76" s="17">
        <v>185</v>
      </c>
      <c r="M76" s="33">
        <v>154</v>
      </c>
      <c r="N76" s="17">
        <v>184</v>
      </c>
      <c r="O76" s="33">
        <v>158</v>
      </c>
      <c r="P76" s="17">
        <v>177</v>
      </c>
      <c r="Q76" s="33">
        <v>142</v>
      </c>
      <c r="R76" s="17">
        <v>172</v>
      </c>
      <c r="S76" s="33">
        <v>154</v>
      </c>
      <c r="T76" s="17">
        <v>103</v>
      </c>
      <c r="U76" s="33">
        <v>88</v>
      </c>
      <c r="V76" s="17">
        <v>119</v>
      </c>
      <c r="W76" s="33">
        <v>93</v>
      </c>
    </row>
    <row r="77" spans="1:23" ht="27.75" x14ac:dyDescent="0.25">
      <c r="A77" s="15" t="s">
        <v>22</v>
      </c>
      <c r="B77" s="16">
        <v>448</v>
      </c>
      <c r="C77" s="16">
        <v>339</v>
      </c>
      <c r="D77" s="16">
        <v>465</v>
      </c>
      <c r="E77" s="16">
        <v>368</v>
      </c>
      <c r="F77" s="17">
        <v>421</v>
      </c>
      <c r="G77" s="17">
        <v>339</v>
      </c>
      <c r="H77" s="17">
        <v>406</v>
      </c>
      <c r="I77" s="17">
        <v>304</v>
      </c>
      <c r="J77" s="17">
        <v>318</v>
      </c>
      <c r="K77" s="17">
        <v>245</v>
      </c>
      <c r="L77" s="17">
        <v>322</v>
      </c>
      <c r="M77" s="33">
        <v>265</v>
      </c>
      <c r="N77" s="17">
        <v>404</v>
      </c>
      <c r="O77" s="33">
        <v>315</v>
      </c>
      <c r="P77" s="17">
        <v>363</v>
      </c>
      <c r="Q77" s="33">
        <v>286</v>
      </c>
      <c r="R77" s="17">
        <v>378</v>
      </c>
      <c r="S77" s="33">
        <v>310</v>
      </c>
      <c r="T77" s="17">
        <v>424</v>
      </c>
      <c r="U77" s="33">
        <v>349</v>
      </c>
      <c r="V77" s="17">
        <v>512</v>
      </c>
      <c r="W77" s="33">
        <v>420</v>
      </c>
    </row>
    <row r="78" spans="1:23" ht="27.75" x14ac:dyDescent="0.25">
      <c r="A78" s="15" t="s">
        <v>23</v>
      </c>
      <c r="B78" s="16">
        <v>210</v>
      </c>
      <c r="C78" s="16">
        <v>166</v>
      </c>
      <c r="D78" s="16">
        <v>287</v>
      </c>
      <c r="E78" s="16">
        <v>236</v>
      </c>
      <c r="F78" s="17">
        <v>294</v>
      </c>
      <c r="G78" s="17">
        <v>225</v>
      </c>
      <c r="H78" s="17">
        <v>296</v>
      </c>
      <c r="I78" s="17">
        <v>248</v>
      </c>
      <c r="J78" s="17">
        <v>396</v>
      </c>
      <c r="K78" s="17">
        <v>307</v>
      </c>
      <c r="L78" s="17">
        <v>297</v>
      </c>
      <c r="M78" s="33">
        <v>231</v>
      </c>
      <c r="N78" s="17">
        <v>511</v>
      </c>
      <c r="O78" s="33">
        <v>395</v>
      </c>
      <c r="P78" s="17">
        <v>433</v>
      </c>
      <c r="Q78" s="33">
        <v>318</v>
      </c>
      <c r="R78" s="17">
        <v>355</v>
      </c>
      <c r="S78" s="33">
        <v>273</v>
      </c>
      <c r="T78" s="17">
        <v>336</v>
      </c>
      <c r="U78" s="33">
        <v>244</v>
      </c>
      <c r="V78" s="17">
        <v>339</v>
      </c>
      <c r="W78" s="33">
        <v>266</v>
      </c>
    </row>
    <row r="79" spans="1:23" ht="27.75" x14ac:dyDescent="0.25">
      <c r="A79" s="15" t="s">
        <v>24</v>
      </c>
      <c r="B79" s="16">
        <v>95</v>
      </c>
      <c r="C79" s="16">
        <v>36</v>
      </c>
      <c r="D79" s="16">
        <v>78</v>
      </c>
      <c r="E79" s="16">
        <v>54</v>
      </c>
      <c r="F79" s="17">
        <v>89</v>
      </c>
      <c r="G79" s="17">
        <v>41</v>
      </c>
      <c r="H79" s="17">
        <v>35</v>
      </c>
      <c r="I79" s="17">
        <v>17</v>
      </c>
      <c r="J79" s="17">
        <v>52</v>
      </c>
      <c r="K79" s="17">
        <v>27</v>
      </c>
      <c r="L79" s="17">
        <v>65</v>
      </c>
      <c r="M79" s="33">
        <v>38</v>
      </c>
      <c r="N79" s="17">
        <v>47</v>
      </c>
      <c r="O79" s="33">
        <v>31</v>
      </c>
      <c r="P79" s="17">
        <v>42</v>
      </c>
      <c r="Q79" s="33">
        <v>21</v>
      </c>
      <c r="R79" s="17">
        <v>69</v>
      </c>
      <c r="S79" s="33">
        <v>33</v>
      </c>
      <c r="T79" s="17">
        <v>63</v>
      </c>
      <c r="U79" s="33">
        <v>33</v>
      </c>
      <c r="V79" s="17">
        <v>57</v>
      </c>
      <c r="W79" s="33">
        <v>24</v>
      </c>
    </row>
    <row r="80" spans="1:23" ht="27.75" x14ac:dyDescent="0.25">
      <c r="A80" s="15" t="s">
        <v>98</v>
      </c>
      <c r="B80" s="16">
        <v>292</v>
      </c>
      <c r="C80" s="16">
        <v>192</v>
      </c>
      <c r="D80" s="16">
        <v>194</v>
      </c>
      <c r="E80" s="16">
        <v>112</v>
      </c>
      <c r="F80" s="17">
        <v>291</v>
      </c>
      <c r="G80" s="17">
        <v>186</v>
      </c>
      <c r="H80" s="17">
        <v>225</v>
      </c>
      <c r="I80" s="17">
        <v>161</v>
      </c>
      <c r="J80" s="17">
        <v>240</v>
      </c>
      <c r="K80" s="17">
        <v>185</v>
      </c>
      <c r="L80" s="17">
        <v>237</v>
      </c>
      <c r="M80" s="33">
        <v>175</v>
      </c>
      <c r="N80" s="17">
        <v>243</v>
      </c>
      <c r="O80" s="33">
        <v>173</v>
      </c>
      <c r="P80" s="17">
        <v>311</v>
      </c>
      <c r="Q80" s="33">
        <v>222</v>
      </c>
      <c r="R80" s="17">
        <v>291</v>
      </c>
      <c r="S80" s="33">
        <v>214</v>
      </c>
      <c r="T80" s="17">
        <v>277</v>
      </c>
      <c r="U80" s="33">
        <v>204</v>
      </c>
      <c r="V80" s="17">
        <v>210</v>
      </c>
      <c r="W80" s="33">
        <v>161</v>
      </c>
    </row>
    <row r="81" spans="1:23" ht="27.75" x14ac:dyDescent="0.25">
      <c r="A81" s="15" t="s">
        <v>26</v>
      </c>
      <c r="B81" s="16">
        <v>898</v>
      </c>
      <c r="C81" s="16">
        <v>723</v>
      </c>
      <c r="D81" s="16">
        <v>901</v>
      </c>
      <c r="E81" s="16">
        <v>731</v>
      </c>
      <c r="F81" s="17">
        <v>864</v>
      </c>
      <c r="G81" s="17">
        <v>696</v>
      </c>
      <c r="H81" s="17">
        <v>845</v>
      </c>
      <c r="I81" s="17">
        <v>696</v>
      </c>
      <c r="J81" s="17">
        <v>778</v>
      </c>
      <c r="K81" s="17">
        <v>622</v>
      </c>
      <c r="L81" s="17">
        <v>523</v>
      </c>
      <c r="M81" s="33">
        <v>407</v>
      </c>
      <c r="N81" s="17">
        <v>552</v>
      </c>
      <c r="O81" s="33">
        <v>436</v>
      </c>
      <c r="P81" s="17">
        <v>416</v>
      </c>
      <c r="Q81" s="33">
        <v>334</v>
      </c>
      <c r="R81" s="17">
        <v>405</v>
      </c>
      <c r="S81" s="33">
        <v>326</v>
      </c>
      <c r="T81" s="17">
        <v>540</v>
      </c>
      <c r="U81" s="33">
        <v>447</v>
      </c>
      <c r="V81" s="17">
        <v>419</v>
      </c>
      <c r="W81" s="33">
        <v>329</v>
      </c>
    </row>
    <row r="82" spans="1:23" ht="27.75" x14ac:dyDescent="0.25">
      <c r="A82" s="15" t="s">
        <v>27</v>
      </c>
      <c r="B82" s="28">
        <v>312</v>
      </c>
      <c r="C82" s="28">
        <v>256</v>
      </c>
      <c r="D82" s="16">
        <v>464</v>
      </c>
      <c r="E82" s="16">
        <v>356</v>
      </c>
      <c r="F82" s="17">
        <v>420</v>
      </c>
      <c r="G82" s="17">
        <v>345</v>
      </c>
      <c r="H82" s="17">
        <v>474</v>
      </c>
      <c r="I82" s="17">
        <v>388</v>
      </c>
      <c r="J82" s="17">
        <v>509</v>
      </c>
      <c r="K82" s="17">
        <v>412</v>
      </c>
      <c r="L82" s="17">
        <v>307</v>
      </c>
      <c r="M82" s="33">
        <v>257</v>
      </c>
      <c r="N82" s="17">
        <v>469</v>
      </c>
      <c r="O82" s="33">
        <v>399</v>
      </c>
      <c r="P82" s="17">
        <v>553</v>
      </c>
      <c r="Q82" s="33">
        <v>455</v>
      </c>
      <c r="R82" s="17">
        <v>659</v>
      </c>
      <c r="S82" s="33">
        <v>553</v>
      </c>
      <c r="T82" s="17">
        <v>472</v>
      </c>
      <c r="U82" s="33">
        <v>392</v>
      </c>
      <c r="V82" s="17">
        <v>608</v>
      </c>
      <c r="W82" s="33">
        <v>495</v>
      </c>
    </row>
    <row r="83" spans="1:23" ht="27.75" x14ac:dyDescent="0.25">
      <c r="A83" s="15" t="s">
        <v>28</v>
      </c>
      <c r="B83" s="16">
        <v>157</v>
      </c>
      <c r="C83" s="16">
        <v>106</v>
      </c>
      <c r="D83" s="16">
        <v>398</v>
      </c>
      <c r="E83" s="16">
        <v>271</v>
      </c>
      <c r="F83" s="17">
        <v>275</v>
      </c>
      <c r="G83" s="17">
        <v>188</v>
      </c>
      <c r="H83" s="17">
        <v>214</v>
      </c>
      <c r="I83" s="17">
        <v>138</v>
      </c>
      <c r="J83" s="17">
        <v>204</v>
      </c>
      <c r="K83" s="17">
        <v>153</v>
      </c>
      <c r="L83" s="17">
        <v>101</v>
      </c>
      <c r="M83" s="33">
        <v>68</v>
      </c>
      <c r="N83" s="17">
        <v>421</v>
      </c>
      <c r="O83" s="33">
        <v>327</v>
      </c>
      <c r="P83" s="17">
        <v>274</v>
      </c>
      <c r="Q83" s="33">
        <v>206</v>
      </c>
      <c r="R83" s="17">
        <v>374</v>
      </c>
      <c r="S83" s="33">
        <v>264</v>
      </c>
      <c r="T83" s="17">
        <v>309</v>
      </c>
      <c r="U83" s="33">
        <v>192</v>
      </c>
      <c r="V83" s="17">
        <v>539</v>
      </c>
      <c r="W83" s="33">
        <v>402</v>
      </c>
    </row>
    <row r="84" spans="1:23" ht="27.75" x14ac:dyDescent="0.25">
      <c r="A84" s="15" t="s">
        <v>29</v>
      </c>
      <c r="B84" s="16">
        <v>231</v>
      </c>
      <c r="C84" s="16">
        <v>84</v>
      </c>
      <c r="D84" s="16">
        <v>386</v>
      </c>
      <c r="E84" s="16">
        <v>290</v>
      </c>
      <c r="F84" s="17">
        <v>433</v>
      </c>
      <c r="G84" s="17">
        <v>349</v>
      </c>
      <c r="H84" s="17">
        <v>437</v>
      </c>
      <c r="I84" s="17">
        <v>344</v>
      </c>
      <c r="J84" s="17">
        <v>361</v>
      </c>
      <c r="K84" s="17">
        <v>290</v>
      </c>
      <c r="L84" s="17">
        <v>456</v>
      </c>
      <c r="M84" s="33">
        <v>363</v>
      </c>
      <c r="N84" s="17">
        <v>343</v>
      </c>
      <c r="O84" s="33">
        <v>280</v>
      </c>
      <c r="P84" s="17">
        <v>518</v>
      </c>
      <c r="Q84" s="33">
        <v>428</v>
      </c>
      <c r="R84" s="17">
        <v>662</v>
      </c>
      <c r="S84" s="33">
        <v>539</v>
      </c>
      <c r="T84" s="17">
        <v>558</v>
      </c>
      <c r="U84" s="33">
        <v>444</v>
      </c>
      <c r="V84" s="17">
        <v>488</v>
      </c>
      <c r="W84" s="33">
        <v>385</v>
      </c>
    </row>
    <row r="85" spans="1:23" ht="27.75" x14ac:dyDescent="0.25">
      <c r="A85" s="15" t="s">
        <v>30</v>
      </c>
      <c r="B85" s="16">
        <v>434</v>
      </c>
      <c r="C85" s="16">
        <v>328</v>
      </c>
      <c r="D85" s="16">
        <v>359</v>
      </c>
      <c r="E85" s="16">
        <v>267</v>
      </c>
      <c r="F85" s="17">
        <v>432</v>
      </c>
      <c r="G85" s="17">
        <v>315</v>
      </c>
      <c r="H85" s="17">
        <v>311</v>
      </c>
      <c r="I85" s="17">
        <v>247</v>
      </c>
      <c r="J85" s="17">
        <v>303</v>
      </c>
      <c r="K85" s="17">
        <v>213</v>
      </c>
      <c r="L85" s="17">
        <v>285</v>
      </c>
      <c r="M85" s="33">
        <v>204</v>
      </c>
      <c r="N85" s="17">
        <v>299</v>
      </c>
      <c r="O85" s="33">
        <v>234</v>
      </c>
      <c r="P85" s="17">
        <v>394</v>
      </c>
      <c r="Q85" s="33">
        <v>301</v>
      </c>
      <c r="R85" s="17">
        <v>416</v>
      </c>
      <c r="S85" s="33">
        <v>305</v>
      </c>
      <c r="T85" s="17">
        <v>598</v>
      </c>
      <c r="U85" s="33">
        <v>455</v>
      </c>
      <c r="V85" s="17">
        <v>367</v>
      </c>
      <c r="W85" s="33">
        <v>265</v>
      </c>
    </row>
    <row r="86" spans="1:23" ht="24.75" x14ac:dyDescent="0.25">
      <c r="A86" s="15" t="s">
        <v>31</v>
      </c>
      <c r="B86" s="18">
        <f>SUM(B69:B85)</f>
        <v>5869</v>
      </c>
      <c r="C86" s="18">
        <f t="shared" ref="C86:K86" si="3">SUM(C69:C85)</f>
        <v>3885</v>
      </c>
      <c r="D86" s="18">
        <f t="shared" si="3"/>
        <v>6587</v>
      </c>
      <c r="E86" s="18">
        <f t="shared" si="3"/>
        <v>4422</v>
      </c>
      <c r="F86" s="18">
        <f t="shared" si="3"/>
        <v>6393</v>
      </c>
      <c r="G86" s="18">
        <f t="shared" si="3"/>
        <v>4331</v>
      </c>
      <c r="H86" s="18">
        <f t="shared" si="3"/>
        <v>5749</v>
      </c>
      <c r="I86" s="18">
        <f t="shared" si="3"/>
        <v>3973</v>
      </c>
      <c r="J86" s="18">
        <f t="shared" si="3"/>
        <v>5864</v>
      </c>
      <c r="K86" s="18">
        <f t="shared" si="3"/>
        <v>4138</v>
      </c>
      <c r="L86" s="18">
        <v>4777</v>
      </c>
      <c r="M86" s="34">
        <v>3409</v>
      </c>
      <c r="N86" s="18">
        <v>5515</v>
      </c>
      <c r="O86" s="34">
        <v>3994</v>
      </c>
      <c r="P86" s="18">
        <v>5420</v>
      </c>
      <c r="Q86" s="34">
        <v>3956</v>
      </c>
      <c r="R86" s="18">
        <f>SUM(R69:R85)</f>
        <v>6205</v>
      </c>
      <c r="S86" s="18">
        <f>SUM(S69:S85)</f>
        <v>4491</v>
      </c>
      <c r="T86" s="18">
        <v>6193</v>
      </c>
      <c r="U86" s="34">
        <v>4396</v>
      </c>
      <c r="V86" s="18">
        <v>5968</v>
      </c>
      <c r="W86" s="18">
        <v>4321</v>
      </c>
    </row>
    <row r="87" spans="1:23" ht="21.75" x14ac:dyDescent="0.2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23" ht="33" x14ac:dyDescent="0.25">
      <c r="A88" s="25" t="s">
        <v>63</v>
      </c>
      <c r="B88" s="26"/>
      <c r="C88" s="26"/>
      <c r="D88" s="29"/>
      <c r="E88" s="29"/>
      <c r="F88" s="29"/>
      <c r="G88" s="29"/>
      <c r="H88" s="29"/>
      <c r="I88" s="29"/>
      <c r="J88" s="26"/>
      <c r="K88" s="27"/>
      <c r="L88" s="26"/>
      <c r="M88" s="27"/>
    </row>
    <row r="89" spans="1:23" ht="24.75" x14ac:dyDescent="0.25">
      <c r="A89" s="12" t="s">
        <v>10</v>
      </c>
      <c r="B89" s="41" t="s">
        <v>77</v>
      </c>
      <c r="C89" s="42"/>
      <c r="D89" s="41" t="s">
        <v>3</v>
      </c>
      <c r="E89" s="42"/>
      <c r="F89" s="41" t="s">
        <v>4</v>
      </c>
      <c r="G89" s="42"/>
      <c r="H89" s="41" t="s">
        <v>5</v>
      </c>
      <c r="I89" s="42"/>
      <c r="J89" s="41" t="s">
        <v>6</v>
      </c>
      <c r="K89" s="42"/>
      <c r="L89" s="41" t="s">
        <v>7</v>
      </c>
      <c r="M89" s="42"/>
      <c r="N89" s="41" t="s">
        <v>81</v>
      </c>
      <c r="O89" s="42"/>
      <c r="P89" s="41" t="s">
        <v>90</v>
      </c>
      <c r="Q89" s="42"/>
      <c r="R89" s="41" t="s">
        <v>92</v>
      </c>
      <c r="S89" s="42"/>
      <c r="T89" s="41" t="s">
        <v>93</v>
      </c>
      <c r="U89" s="42"/>
      <c r="V89" s="41" t="s">
        <v>95</v>
      </c>
      <c r="W89" s="42"/>
    </row>
    <row r="90" spans="1:23" ht="24.75" x14ac:dyDescent="0.25">
      <c r="A90" s="13" t="s">
        <v>51</v>
      </c>
      <c r="B90" s="14" t="s">
        <v>61</v>
      </c>
      <c r="C90" s="14" t="s">
        <v>13</v>
      </c>
      <c r="D90" s="14" t="s">
        <v>61</v>
      </c>
      <c r="E90" s="14" t="s">
        <v>13</v>
      </c>
      <c r="F90" s="14" t="s">
        <v>62</v>
      </c>
      <c r="G90" s="14" t="s">
        <v>13</v>
      </c>
      <c r="H90" s="14" t="s">
        <v>61</v>
      </c>
      <c r="I90" s="14" t="s">
        <v>13</v>
      </c>
      <c r="J90" s="14" t="s">
        <v>61</v>
      </c>
      <c r="K90" s="14" t="s">
        <v>13</v>
      </c>
      <c r="L90" s="14" t="s">
        <v>61</v>
      </c>
      <c r="M90" s="14" t="s">
        <v>13</v>
      </c>
      <c r="N90" s="14" t="s">
        <v>61</v>
      </c>
      <c r="O90" s="14" t="s">
        <v>13</v>
      </c>
      <c r="P90" s="14" t="s">
        <v>61</v>
      </c>
      <c r="Q90" s="14" t="s">
        <v>13</v>
      </c>
      <c r="R90" s="14" t="s">
        <v>61</v>
      </c>
      <c r="S90" s="14" t="s">
        <v>13</v>
      </c>
      <c r="T90" s="14" t="s">
        <v>61</v>
      </c>
      <c r="U90" s="14" t="s">
        <v>13</v>
      </c>
      <c r="V90" s="14" t="s">
        <v>61</v>
      </c>
      <c r="W90" s="14" t="s">
        <v>13</v>
      </c>
    </row>
    <row r="91" spans="1:23" ht="27.75" x14ac:dyDescent="0.25">
      <c r="A91" s="15" t="s">
        <v>91</v>
      </c>
      <c r="B91" s="16"/>
      <c r="C91" s="16"/>
      <c r="D91" s="16"/>
      <c r="E91" s="16"/>
      <c r="F91" s="17"/>
      <c r="G91" s="17"/>
      <c r="H91" s="17"/>
      <c r="I91" s="17"/>
      <c r="J91" s="17"/>
      <c r="K91" s="17"/>
      <c r="L91" s="17"/>
      <c r="M91" s="33"/>
      <c r="N91" s="17"/>
      <c r="O91" s="33"/>
      <c r="P91" s="17"/>
      <c r="Q91" s="33"/>
      <c r="R91" s="17"/>
      <c r="S91" s="33"/>
      <c r="T91" s="17">
        <v>3996</v>
      </c>
      <c r="U91" s="33">
        <v>2785</v>
      </c>
      <c r="V91" s="17">
        <v>3588</v>
      </c>
      <c r="W91" s="33">
        <v>2580</v>
      </c>
    </row>
    <row r="92" spans="1:23" ht="27.75" x14ac:dyDescent="0.25">
      <c r="A92" s="15" t="s">
        <v>52</v>
      </c>
      <c r="B92" s="16">
        <v>1676</v>
      </c>
      <c r="C92" s="16">
        <v>1190</v>
      </c>
      <c r="D92" s="16">
        <v>1882</v>
      </c>
      <c r="E92" s="16">
        <v>1452</v>
      </c>
      <c r="F92" s="17">
        <v>1969</v>
      </c>
      <c r="G92" s="17">
        <v>1451</v>
      </c>
      <c r="H92" s="17">
        <v>1927</v>
      </c>
      <c r="I92" s="17">
        <v>1484</v>
      </c>
      <c r="J92" s="17">
        <v>2036</v>
      </c>
      <c r="K92" s="17">
        <v>1550</v>
      </c>
      <c r="L92" s="17">
        <v>1885</v>
      </c>
      <c r="M92" s="33">
        <v>1437</v>
      </c>
      <c r="N92" s="17">
        <v>1849</v>
      </c>
      <c r="O92" s="33">
        <v>1425</v>
      </c>
      <c r="P92" s="17">
        <v>1757</v>
      </c>
      <c r="Q92" s="33">
        <v>1342</v>
      </c>
      <c r="R92" s="17">
        <v>2097</v>
      </c>
      <c r="S92" s="33">
        <v>1598</v>
      </c>
      <c r="T92" s="17"/>
      <c r="U92" s="33"/>
      <c r="V92" s="17"/>
      <c r="W92" s="33"/>
    </row>
    <row r="93" spans="1:23" ht="27.75" x14ac:dyDescent="0.25">
      <c r="A93" s="15" t="s">
        <v>76</v>
      </c>
      <c r="B93" s="16">
        <v>2764</v>
      </c>
      <c r="C93" s="16">
        <v>1859</v>
      </c>
      <c r="D93" s="16">
        <v>2680</v>
      </c>
      <c r="E93" s="16">
        <v>1648</v>
      </c>
      <c r="F93" s="17">
        <v>2533</v>
      </c>
      <c r="G93" s="17">
        <v>1558</v>
      </c>
      <c r="H93" s="17">
        <v>2200</v>
      </c>
      <c r="I93" s="17">
        <v>1357</v>
      </c>
      <c r="J93" s="17">
        <v>2219</v>
      </c>
      <c r="K93" s="17">
        <v>1465</v>
      </c>
      <c r="L93" s="17">
        <v>1856</v>
      </c>
      <c r="M93" s="33">
        <v>1277</v>
      </c>
      <c r="N93" s="17">
        <v>1742</v>
      </c>
      <c r="O93" s="33">
        <v>1135</v>
      </c>
      <c r="P93" s="17">
        <v>1735</v>
      </c>
      <c r="Q93" s="33">
        <v>1159</v>
      </c>
      <c r="R93" s="17">
        <v>1858</v>
      </c>
      <c r="S93" s="33">
        <v>1223</v>
      </c>
      <c r="T93" s="17"/>
      <c r="U93" s="33"/>
      <c r="V93" s="17"/>
      <c r="W93" s="33"/>
    </row>
    <row r="94" spans="1:23" ht="27.75" x14ac:dyDescent="0.25">
      <c r="A94" s="21" t="s">
        <v>89</v>
      </c>
      <c r="B94" s="16">
        <v>580</v>
      </c>
      <c r="C94" s="16">
        <v>303</v>
      </c>
      <c r="D94" s="16">
        <v>564</v>
      </c>
      <c r="E94" s="16">
        <v>294</v>
      </c>
      <c r="F94" s="17">
        <v>413</v>
      </c>
      <c r="G94" s="17">
        <v>242</v>
      </c>
      <c r="H94" s="17">
        <v>507</v>
      </c>
      <c r="I94" s="17">
        <v>297</v>
      </c>
      <c r="J94" s="17">
        <v>418</v>
      </c>
      <c r="K94" s="17">
        <v>246</v>
      </c>
      <c r="L94" s="17">
        <v>401</v>
      </c>
      <c r="M94" s="33">
        <v>253</v>
      </c>
      <c r="N94" s="17">
        <v>400</v>
      </c>
      <c r="O94" s="33">
        <v>246</v>
      </c>
      <c r="P94" s="17">
        <v>341</v>
      </c>
      <c r="Q94" s="33">
        <v>203</v>
      </c>
      <c r="R94" s="17">
        <v>301</v>
      </c>
      <c r="S94" s="33">
        <v>187</v>
      </c>
      <c r="T94" s="17">
        <v>387</v>
      </c>
      <c r="U94" s="33">
        <v>219</v>
      </c>
      <c r="V94" s="17">
        <v>362</v>
      </c>
      <c r="W94" s="33">
        <v>237</v>
      </c>
    </row>
    <row r="95" spans="1:23" ht="27.75" x14ac:dyDescent="0.25">
      <c r="A95" s="15" t="s">
        <v>55</v>
      </c>
      <c r="B95" s="16">
        <v>157</v>
      </c>
      <c r="C95" s="16">
        <v>106</v>
      </c>
      <c r="D95" s="16">
        <v>207</v>
      </c>
      <c r="E95" s="16">
        <v>143</v>
      </c>
      <c r="F95" s="17">
        <v>182</v>
      </c>
      <c r="G95" s="17">
        <v>120</v>
      </c>
      <c r="H95" s="17">
        <v>214</v>
      </c>
      <c r="I95" s="17">
        <v>138</v>
      </c>
      <c r="J95" s="17">
        <v>204</v>
      </c>
      <c r="K95" s="17">
        <v>153</v>
      </c>
      <c r="L95" s="17">
        <v>101</v>
      </c>
      <c r="M95" s="33">
        <v>68</v>
      </c>
      <c r="N95" s="17">
        <v>164</v>
      </c>
      <c r="O95" s="33">
        <v>132</v>
      </c>
      <c r="P95" s="17">
        <v>168</v>
      </c>
      <c r="Q95" s="33">
        <v>127</v>
      </c>
      <c r="R95" s="17">
        <v>274</v>
      </c>
      <c r="S95" s="33">
        <v>193</v>
      </c>
      <c r="T95" s="17">
        <v>202</v>
      </c>
      <c r="U95" s="33">
        <v>128</v>
      </c>
      <c r="V95" s="17">
        <v>230</v>
      </c>
      <c r="W95" s="33">
        <v>174</v>
      </c>
    </row>
    <row r="96" spans="1:23" ht="27.75" x14ac:dyDescent="0.25">
      <c r="A96" s="15" t="s">
        <v>56</v>
      </c>
      <c r="B96" s="16">
        <v>416</v>
      </c>
      <c r="C96" s="16">
        <v>273</v>
      </c>
      <c r="D96" s="16">
        <v>586</v>
      </c>
      <c r="E96" s="16">
        <v>444</v>
      </c>
      <c r="F96" s="17">
        <v>577</v>
      </c>
      <c r="G96" s="17">
        <v>434</v>
      </c>
      <c r="H96" s="17">
        <v>409</v>
      </c>
      <c r="I96" s="17">
        <v>316</v>
      </c>
      <c r="J96" s="17">
        <v>393</v>
      </c>
      <c r="K96" s="17">
        <v>335</v>
      </c>
      <c r="L96" s="17">
        <v>163</v>
      </c>
      <c r="M96" s="33">
        <v>125</v>
      </c>
      <c r="N96" s="17">
        <v>421</v>
      </c>
      <c r="O96" s="33">
        <v>334</v>
      </c>
      <c r="P96" s="17">
        <v>423</v>
      </c>
      <c r="Q96" s="33">
        <v>340</v>
      </c>
      <c r="R96" s="17">
        <v>426</v>
      </c>
      <c r="S96" s="33">
        <v>328</v>
      </c>
      <c r="T96" s="17">
        <v>471</v>
      </c>
      <c r="U96" s="33">
        <v>399</v>
      </c>
      <c r="V96" s="17">
        <v>486</v>
      </c>
      <c r="W96" s="33">
        <v>364</v>
      </c>
    </row>
    <row r="97" spans="1:23" ht="27.75" x14ac:dyDescent="0.25">
      <c r="A97" s="15" t="s">
        <v>57</v>
      </c>
      <c r="B97" s="16">
        <v>234</v>
      </c>
      <c r="C97" s="16">
        <v>139</v>
      </c>
      <c r="D97" s="16">
        <v>642</v>
      </c>
      <c r="E97" s="16">
        <v>429</v>
      </c>
      <c r="F97" s="17">
        <v>675</v>
      </c>
      <c r="G97" s="17">
        <v>499</v>
      </c>
      <c r="H97" s="17">
        <v>454</v>
      </c>
      <c r="I97" s="17">
        <v>360</v>
      </c>
      <c r="J97" s="17">
        <v>487</v>
      </c>
      <c r="K97" s="17">
        <v>320</v>
      </c>
      <c r="L97" s="17">
        <v>133</v>
      </c>
      <c r="M97" s="33">
        <v>93</v>
      </c>
      <c r="N97" s="17">
        <v>802</v>
      </c>
      <c r="O97" s="33">
        <v>631</v>
      </c>
      <c r="P97" s="17">
        <v>802</v>
      </c>
      <c r="Q97" s="33">
        <v>637</v>
      </c>
      <c r="R97" s="17">
        <v>1004</v>
      </c>
      <c r="S97" s="33">
        <v>781</v>
      </c>
      <c r="T97" s="17">
        <v>908</v>
      </c>
      <c r="U97" s="33">
        <v>697</v>
      </c>
      <c r="V97" s="17">
        <v>1082</v>
      </c>
      <c r="W97" s="33">
        <v>812</v>
      </c>
    </row>
    <row r="98" spans="1:23" ht="27.75" x14ac:dyDescent="0.25">
      <c r="A98" s="21" t="s">
        <v>94</v>
      </c>
      <c r="B98" s="16">
        <v>42</v>
      </c>
      <c r="C98" s="16">
        <v>15</v>
      </c>
      <c r="D98" s="16">
        <v>26</v>
      </c>
      <c r="E98" s="16">
        <v>12</v>
      </c>
      <c r="F98" s="17">
        <v>44</v>
      </c>
      <c r="G98" s="17">
        <v>27</v>
      </c>
      <c r="H98" s="17">
        <v>38</v>
      </c>
      <c r="I98" s="17">
        <v>21</v>
      </c>
      <c r="J98" s="17">
        <v>107</v>
      </c>
      <c r="K98" s="17">
        <v>69</v>
      </c>
      <c r="L98" s="17">
        <v>238</v>
      </c>
      <c r="M98" s="33">
        <v>156</v>
      </c>
      <c r="N98" s="17">
        <v>137</v>
      </c>
      <c r="O98" s="33">
        <v>91</v>
      </c>
      <c r="P98" s="17">
        <v>194</v>
      </c>
      <c r="Q98" s="33">
        <v>148</v>
      </c>
      <c r="R98" s="17">
        <v>245</v>
      </c>
      <c r="S98" s="33">
        <v>181</v>
      </c>
      <c r="T98" s="17">
        <v>229</v>
      </c>
      <c r="U98" s="33">
        <v>168</v>
      </c>
      <c r="V98" s="17">
        <v>220</v>
      </c>
      <c r="W98" s="33">
        <v>154</v>
      </c>
    </row>
    <row r="99" spans="1:23" ht="24.75" x14ac:dyDescent="0.25">
      <c r="A99" s="15" t="s">
        <v>31</v>
      </c>
      <c r="B99" s="18">
        <f t="shared" ref="B99:K99" si="4">SUM(B92:B98)</f>
        <v>5869</v>
      </c>
      <c r="C99" s="18">
        <f t="shared" si="4"/>
        <v>3885</v>
      </c>
      <c r="D99" s="18">
        <f t="shared" si="4"/>
        <v>6587</v>
      </c>
      <c r="E99" s="18">
        <f t="shared" si="4"/>
        <v>4422</v>
      </c>
      <c r="F99" s="18">
        <f t="shared" si="4"/>
        <v>6393</v>
      </c>
      <c r="G99" s="18">
        <f t="shared" si="4"/>
        <v>4331</v>
      </c>
      <c r="H99" s="18">
        <f t="shared" si="4"/>
        <v>5749</v>
      </c>
      <c r="I99" s="18">
        <f t="shared" si="4"/>
        <v>3973</v>
      </c>
      <c r="J99" s="18">
        <f t="shared" si="4"/>
        <v>5864</v>
      </c>
      <c r="K99" s="18">
        <f t="shared" si="4"/>
        <v>4138</v>
      </c>
      <c r="L99" s="18">
        <v>4777</v>
      </c>
      <c r="M99" s="34">
        <v>3409</v>
      </c>
      <c r="N99" s="18">
        <v>5515</v>
      </c>
      <c r="O99" s="34">
        <v>3994</v>
      </c>
      <c r="P99" s="18">
        <v>5420</v>
      </c>
      <c r="Q99" s="34">
        <v>3956</v>
      </c>
      <c r="R99" s="18">
        <f>SUM(R92:R98)</f>
        <v>6205</v>
      </c>
      <c r="S99" s="18">
        <f>SUM(S92:S98)</f>
        <v>4491</v>
      </c>
      <c r="T99" s="18">
        <v>6193</v>
      </c>
      <c r="U99" s="34">
        <v>4396</v>
      </c>
      <c r="V99" s="18">
        <v>5968</v>
      </c>
      <c r="W99" s="18">
        <v>4321</v>
      </c>
    </row>
    <row r="100" spans="1:23" ht="27.75" x14ac:dyDescent="0.25">
      <c r="A100" s="23" t="s">
        <v>87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23" ht="27.75" x14ac:dyDescent="0.25">
      <c r="A101" s="2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23" ht="33" x14ac:dyDescent="0.25">
      <c r="A102" s="25" t="s">
        <v>64</v>
      </c>
      <c r="B102" s="26"/>
      <c r="C102" s="26"/>
      <c r="D102" s="29"/>
      <c r="E102" s="29"/>
      <c r="F102" s="29"/>
      <c r="G102" s="29"/>
      <c r="H102" s="29"/>
      <c r="I102" s="29"/>
      <c r="J102" s="26"/>
      <c r="K102" s="27"/>
      <c r="L102" s="26"/>
      <c r="M102" s="27"/>
    </row>
    <row r="103" spans="1:23" ht="24.75" x14ac:dyDescent="0.25">
      <c r="A103" s="12" t="s">
        <v>10</v>
      </c>
      <c r="B103" s="41" t="s">
        <v>77</v>
      </c>
      <c r="C103" s="42"/>
      <c r="D103" s="41" t="s">
        <v>3</v>
      </c>
      <c r="E103" s="42"/>
      <c r="F103" s="41" t="s">
        <v>4</v>
      </c>
      <c r="G103" s="42"/>
      <c r="H103" s="41" t="s">
        <v>5</v>
      </c>
      <c r="I103" s="42"/>
      <c r="J103" s="41" t="s">
        <v>6</v>
      </c>
      <c r="K103" s="42"/>
      <c r="L103" s="41" t="s">
        <v>7</v>
      </c>
      <c r="M103" s="42"/>
      <c r="N103" s="41" t="s">
        <v>81</v>
      </c>
      <c r="O103" s="42"/>
      <c r="P103" s="41" t="s">
        <v>90</v>
      </c>
      <c r="Q103" s="42"/>
      <c r="R103" s="41" t="s">
        <v>92</v>
      </c>
      <c r="S103" s="42"/>
      <c r="T103" s="41" t="s">
        <v>93</v>
      </c>
      <c r="U103" s="42"/>
      <c r="V103" s="41" t="s">
        <v>95</v>
      </c>
      <c r="W103" s="42"/>
    </row>
    <row r="104" spans="1:23" ht="24.75" x14ac:dyDescent="0.25">
      <c r="A104" s="13" t="s">
        <v>33</v>
      </c>
      <c r="B104" s="14" t="s">
        <v>62</v>
      </c>
      <c r="C104" s="14" t="s">
        <v>13</v>
      </c>
      <c r="D104" s="14" t="s">
        <v>62</v>
      </c>
      <c r="E104" s="14" t="s">
        <v>13</v>
      </c>
      <c r="F104" s="14" t="s">
        <v>62</v>
      </c>
      <c r="G104" s="14" t="s">
        <v>13</v>
      </c>
      <c r="H104" s="14" t="s">
        <v>62</v>
      </c>
      <c r="I104" s="14" t="s">
        <v>13</v>
      </c>
      <c r="J104" s="14" t="s">
        <v>62</v>
      </c>
      <c r="K104" s="14" t="s">
        <v>13</v>
      </c>
      <c r="L104" s="14" t="s">
        <v>62</v>
      </c>
      <c r="M104" s="14" t="s">
        <v>13</v>
      </c>
      <c r="N104" s="14" t="s">
        <v>62</v>
      </c>
      <c r="O104" s="14" t="s">
        <v>13</v>
      </c>
      <c r="P104" s="14" t="s">
        <v>62</v>
      </c>
      <c r="Q104" s="14" t="s">
        <v>13</v>
      </c>
      <c r="R104" s="14" t="s">
        <v>62</v>
      </c>
      <c r="S104" s="14" t="s">
        <v>13</v>
      </c>
      <c r="T104" s="14" t="s">
        <v>61</v>
      </c>
      <c r="U104" s="14" t="s">
        <v>13</v>
      </c>
      <c r="V104" s="14" t="s">
        <v>61</v>
      </c>
      <c r="W104" s="14" t="s">
        <v>13</v>
      </c>
    </row>
    <row r="105" spans="1:23" ht="27.75" x14ac:dyDescent="0.25">
      <c r="A105" s="15" t="s">
        <v>34</v>
      </c>
      <c r="B105" s="16">
        <v>815</v>
      </c>
      <c r="C105" s="16">
        <v>668</v>
      </c>
      <c r="D105" s="16">
        <v>772</v>
      </c>
      <c r="E105" s="16">
        <v>631</v>
      </c>
      <c r="F105" s="17">
        <v>751</v>
      </c>
      <c r="G105" s="17">
        <v>617</v>
      </c>
      <c r="H105" s="16">
        <v>748</v>
      </c>
      <c r="I105" s="16">
        <v>628</v>
      </c>
      <c r="J105" s="16">
        <v>665</v>
      </c>
      <c r="K105" s="16">
        <v>535</v>
      </c>
      <c r="L105" s="16">
        <v>416</v>
      </c>
      <c r="M105" s="35">
        <v>337</v>
      </c>
      <c r="N105" s="16">
        <v>466</v>
      </c>
      <c r="O105" s="35">
        <v>363</v>
      </c>
      <c r="P105" s="16">
        <v>352</v>
      </c>
      <c r="Q105" s="35">
        <v>280</v>
      </c>
      <c r="R105" s="16">
        <v>350</v>
      </c>
      <c r="S105" s="35">
        <v>285</v>
      </c>
      <c r="T105" s="16">
        <v>473</v>
      </c>
      <c r="U105" s="35">
        <v>395</v>
      </c>
      <c r="V105" s="16">
        <v>352</v>
      </c>
      <c r="W105" s="35">
        <v>280</v>
      </c>
    </row>
    <row r="106" spans="1:23" ht="27.75" x14ac:dyDescent="0.25">
      <c r="A106" s="15" t="s">
        <v>35</v>
      </c>
      <c r="B106" s="16">
        <v>1313</v>
      </c>
      <c r="C106" s="16">
        <v>935</v>
      </c>
      <c r="D106" s="16">
        <v>1438</v>
      </c>
      <c r="E106" s="16">
        <v>1057</v>
      </c>
      <c r="F106" s="17">
        <v>1384</v>
      </c>
      <c r="G106" s="17">
        <v>1012</v>
      </c>
      <c r="H106" s="16">
        <v>1019</v>
      </c>
      <c r="I106" s="16">
        <v>785</v>
      </c>
      <c r="J106" s="16">
        <v>1304</v>
      </c>
      <c r="K106" s="16">
        <v>989</v>
      </c>
      <c r="L106" s="16">
        <v>1097</v>
      </c>
      <c r="M106" s="35">
        <v>840</v>
      </c>
      <c r="N106" s="16">
        <v>1419</v>
      </c>
      <c r="O106" s="35">
        <v>1111</v>
      </c>
      <c r="P106" s="16">
        <v>1549</v>
      </c>
      <c r="Q106" s="35">
        <v>1220</v>
      </c>
      <c r="R106" s="16">
        <v>1782</v>
      </c>
      <c r="S106" s="35">
        <v>1341</v>
      </c>
      <c r="T106" s="16">
        <v>1780</v>
      </c>
      <c r="U106" s="35">
        <v>1318</v>
      </c>
      <c r="V106" s="16">
        <v>1413</v>
      </c>
      <c r="W106" s="35">
        <v>1067</v>
      </c>
    </row>
    <row r="107" spans="1:23" ht="27.75" x14ac:dyDescent="0.25">
      <c r="A107" s="15" t="s">
        <v>36</v>
      </c>
      <c r="B107" s="16">
        <v>299</v>
      </c>
      <c r="C107" s="16">
        <v>245</v>
      </c>
      <c r="D107" s="16">
        <v>443</v>
      </c>
      <c r="E107" s="16">
        <v>340</v>
      </c>
      <c r="F107" s="17">
        <v>406</v>
      </c>
      <c r="G107" s="17">
        <v>336</v>
      </c>
      <c r="H107" s="16">
        <v>447</v>
      </c>
      <c r="I107" s="16">
        <v>369</v>
      </c>
      <c r="J107" s="16">
        <v>470</v>
      </c>
      <c r="K107" s="16">
        <v>379</v>
      </c>
      <c r="L107" s="16">
        <v>274</v>
      </c>
      <c r="M107" s="35">
        <v>228</v>
      </c>
      <c r="N107" s="16">
        <v>433</v>
      </c>
      <c r="O107" s="35">
        <v>368</v>
      </c>
      <c r="P107" s="16">
        <v>520</v>
      </c>
      <c r="Q107" s="35">
        <v>431</v>
      </c>
      <c r="R107" s="16">
        <v>630</v>
      </c>
      <c r="S107" s="35">
        <v>529</v>
      </c>
      <c r="T107" s="16">
        <v>472</v>
      </c>
      <c r="U107" s="35">
        <v>392</v>
      </c>
      <c r="V107" s="16">
        <v>608</v>
      </c>
      <c r="W107" s="35">
        <v>495</v>
      </c>
    </row>
    <row r="108" spans="1:23" ht="27.75" x14ac:dyDescent="0.25">
      <c r="A108" s="15" t="s">
        <v>37</v>
      </c>
      <c r="B108" s="16">
        <v>16</v>
      </c>
      <c r="C108" s="16">
        <v>14</v>
      </c>
      <c r="D108" s="16">
        <v>17</v>
      </c>
      <c r="E108" s="16">
        <v>15</v>
      </c>
      <c r="F108" s="17">
        <v>4</v>
      </c>
      <c r="G108" s="17">
        <v>3</v>
      </c>
      <c r="H108" s="16">
        <v>4</v>
      </c>
      <c r="I108" s="16">
        <v>2</v>
      </c>
      <c r="J108" s="16">
        <v>9</v>
      </c>
      <c r="K108" s="16">
        <v>9</v>
      </c>
      <c r="L108" s="16">
        <v>11</v>
      </c>
      <c r="M108" s="35">
        <v>9</v>
      </c>
      <c r="N108" s="16">
        <v>3</v>
      </c>
      <c r="O108" s="35">
        <v>3</v>
      </c>
      <c r="P108" s="16">
        <v>8</v>
      </c>
      <c r="Q108" s="35">
        <v>6</v>
      </c>
      <c r="R108" s="16">
        <v>13</v>
      </c>
      <c r="S108" s="35">
        <v>13</v>
      </c>
      <c r="T108" s="16">
        <v>2</v>
      </c>
      <c r="U108" s="35">
        <v>2</v>
      </c>
      <c r="V108" s="16">
        <v>1</v>
      </c>
      <c r="W108" s="35">
        <v>1</v>
      </c>
    </row>
    <row r="109" spans="1:23" ht="27.75" x14ac:dyDescent="0.25">
      <c r="A109" s="15" t="s">
        <v>38</v>
      </c>
      <c r="B109" s="16">
        <v>54</v>
      </c>
      <c r="C109" s="16">
        <v>50</v>
      </c>
      <c r="D109" s="16">
        <v>45</v>
      </c>
      <c r="E109" s="16">
        <v>43</v>
      </c>
      <c r="F109" s="17">
        <v>46</v>
      </c>
      <c r="G109" s="17">
        <v>45</v>
      </c>
      <c r="H109" s="16">
        <v>52</v>
      </c>
      <c r="I109" s="16">
        <v>49</v>
      </c>
      <c r="J109" s="16">
        <v>33</v>
      </c>
      <c r="K109" s="16">
        <v>30</v>
      </c>
      <c r="L109" s="16">
        <v>29</v>
      </c>
      <c r="M109" s="35">
        <v>28</v>
      </c>
      <c r="N109" s="16">
        <v>26</v>
      </c>
      <c r="O109" s="35">
        <v>25</v>
      </c>
      <c r="P109" s="16">
        <v>25</v>
      </c>
      <c r="Q109" s="35">
        <v>23</v>
      </c>
      <c r="R109" s="16">
        <v>35</v>
      </c>
      <c r="S109" s="35">
        <v>33</v>
      </c>
      <c r="T109" s="16"/>
      <c r="U109" s="35"/>
      <c r="V109" s="16">
        <v>29</v>
      </c>
      <c r="W109" s="35">
        <v>29</v>
      </c>
    </row>
    <row r="110" spans="1:23" ht="27.75" x14ac:dyDescent="0.25">
      <c r="A110" s="15" t="s">
        <v>39</v>
      </c>
      <c r="B110" s="16">
        <v>292</v>
      </c>
      <c r="C110" s="16">
        <v>192</v>
      </c>
      <c r="D110" s="16">
        <v>194</v>
      </c>
      <c r="E110" s="16">
        <v>112</v>
      </c>
      <c r="F110" s="17">
        <v>291</v>
      </c>
      <c r="G110" s="17">
        <v>186</v>
      </c>
      <c r="H110" s="16">
        <v>225</v>
      </c>
      <c r="I110" s="16">
        <v>161</v>
      </c>
      <c r="J110" s="16">
        <v>240</v>
      </c>
      <c r="K110" s="16">
        <v>185</v>
      </c>
      <c r="L110" s="16">
        <v>237</v>
      </c>
      <c r="M110" s="35">
        <v>175</v>
      </c>
      <c r="N110" s="16">
        <v>243</v>
      </c>
      <c r="O110" s="35">
        <v>173</v>
      </c>
      <c r="P110" s="16">
        <v>311</v>
      </c>
      <c r="Q110" s="35">
        <v>222</v>
      </c>
      <c r="R110" s="16">
        <v>291</v>
      </c>
      <c r="S110" s="35">
        <v>214</v>
      </c>
      <c r="T110" s="16">
        <v>239</v>
      </c>
      <c r="U110" s="35">
        <v>178</v>
      </c>
      <c r="V110" s="16">
        <v>189</v>
      </c>
      <c r="W110" s="35">
        <v>146</v>
      </c>
    </row>
    <row r="111" spans="1:23" ht="27.75" x14ac:dyDescent="0.25">
      <c r="A111" s="15" t="s">
        <v>40</v>
      </c>
      <c r="B111" s="16">
        <v>15</v>
      </c>
      <c r="C111" s="16">
        <v>11</v>
      </c>
      <c r="D111" s="16">
        <v>29</v>
      </c>
      <c r="E111" s="16">
        <v>27</v>
      </c>
      <c r="F111" s="17">
        <v>41</v>
      </c>
      <c r="G111" s="17">
        <v>22</v>
      </c>
      <c r="H111" s="16">
        <v>29</v>
      </c>
      <c r="I111" s="16">
        <v>22</v>
      </c>
      <c r="J111" s="16">
        <v>30</v>
      </c>
      <c r="K111" s="16">
        <v>22</v>
      </c>
      <c r="L111" s="16">
        <v>54</v>
      </c>
      <c r="M111" s="35">
        <v>38</v>
      </c>
      <c r="N111" s="16">
        <v>39</v>
      </c>
      <c r="O111" s="35">
        <v>29</v>
      </c>
      <c r="P111" s="16">
        <v>43</v>
      </c>
      <c r="Q111" s="35">
        <v>31</v>
      </c>
      <c r="R111" s="16">
        <v>29</v>
      </c>
      <c r="S111" s="35">
        <v>21</v>
      </c>
      <c r="T111" s="16">
        <v>27</v>
      </c>
      <c r="U111" s="35">
        <v>14</v>
      </c>
      <c r="V111" s="16">
        <v>18</v>
      </c>
      <c r="W111" s="35">
        <v>15</v>
      </c>
    </row>
    <row r="112" spans="1:23" ht="27.75" x14ac:dyDescent="0.25">
      <c r="A112" s="15" t="s">
        <v>41</v>
      </c>
      <c r="B112" s="16"/>
      <c r="C112" s="16"/>
      <c r="D112" s="16"/>
      <c r="E112" s="16"/>
      <c r="F112" s="17"/>
      <c r="G112" s="17"/>
      <c r="H112" s="16"/>
      <c r="I112" s="16"/>
      <c r="J112" s="16"/>
      <c r="K112" s="16"/>
      <c r="L112" s="16"/>
      <c r="M112" s="35"/>
      <c r="N112" s="16"/>
      <c r="O112" s="35"/>
      <c r="P112" s="16">
        <v>8</v>
      </c>
      <c r="Q112" s="35">
        <v>8</v>
      </c>
      <c r="R112" s="16">
        <v>10</v>
      </c>
      <c r="S112" s="35">
        <v>9</v>
      </c>
      <c r="T112" s="16">
        <v>15</v>
      </c>
      <c r="U112" s="35">
        <v>14</v>
      </c>
      <c r="V112" s="16">
        <v>18</v>
      </c>
      <c r="W112" s="35">
        <v>11</v>
      </c>
    </row>
    <row r="113" spans="1:23" ht="27.75" x14ac:dyDescent="0.25">
      <c r="A113" s="15" t="s">
        <v>42</v>
      </c>
      <c r="B113" s="16">
        <v>498</v>
      </c>
      <c r="C113" s="16">
        <v>353</v>
      </c>
      <c r="D113" s="16">
        <v>713</v>
      </c>
      <c r="E113" s="16">
        <v>494</v>
      </c>
      <c r="F113" s="17">
        <v>554</v>
      </c>
      <c r="G113" s="17">
        <v>385</v>
      </c>
      <c r="H113" s="16">
        <v>484</v>
      </c>
      <c r="I113" s="16">
        <v>338</v>
      </c>
      <c r="J113" s="16">
        <v>438</v>
      </c>
      <c r="K113" s="16">
        <v>317</v>
      </c>
      <c r="L113" s="16">
        <v>328</v>
      </c>
      <c r="M113" s="35">
        <v>226</v>
      </c>
      <c r="N113" s="16">
        <v>619</v>
      </c>
      <c r="O113" s="35">
        <v>467</v>
      </c>
      <c r="P113" s="16">
        <v>456</v>
      </c>
      <c r="Q113" s="35">
        <v>349</v>
      </c>
      <c r="R113" s="16">
        <v>571</v>
      </c>
      <c r="S113" s="35">
        <v>405</v>
      </c>
      <c r="T113" s="16">
        <v>554</v>
      </c>
      <c r="U113" s="35">
        <v>388</v>
      </c>
      <c r="V113" s="16">
        <v>688</v>
      </c>
      <c r="W113" s="35">
        <v>508</v>
      </c>
    </row>
    <row r="114" spans="1:23" ht="27.75" x14ac:dyDescent="0.25">
      <c r="A114" s="15" t="s">
        <v>43</v>
      </c>
      <c r="B114" s="28">
        <v>168</v>
      </c>
      <c r="C114" s="28">
        <v>88</v>
      </c>
      <c r="D114" s="16">
        <v>297</v>
      </c>
      <c r="E114" s="16">
        <v>238</v>
      </c>
      <c r="F114" s="17">
        <v>449</v>
      </c>
      <c r="G114" s="17">
        <v>346</v>
      </c>
      <c r="H114" s="16">
        <v>430</v>
      </c>
      <c r="I114" s="16">
        <v>330</v>
      </c>
      <c r="J114" s="16">
        <v>418</v>
      </c>
      <c r="K114" s="16">
        <v>337</v>
      </c>
      <c r="L114" s="16">
        <v>458</v>
      </c>
      <c r="M114" s="35">
        <v>345</v>
      </c>
      <c r="N114" s="16">
        <v>313</v>
      </c>
      <c r="O114" s="35">
        <v>254</v>
      </c>
      <c r="P114" s="16">
        <v>336</v>
      </c>
      <c r="Q114" s="35">
        <v>257</v>
      </c>
      <c r="R114" s="16">
        <v>542</v>
      </c>
      <c r="S114" s="35">
        <v>443</v>
      </c>
      <c r="T114" s="16">
        <v>412</v>
      </c>
      <c r="U114" s="35">
        <v>326</v>
      </c>
      <c r="V114" s="16">
        <v>466</v>
      </c>
      <c r="W114" s="35">
        <v>365</v>
      </c>
    </row>
    <row r="115" spans="1:23" ht="27.75" x14ac:dyDescent="0.25">
      <c r="A115" s="15" t="s">
        <v>44</v>
      </c>
      <c r="B115" s="16">
        <v>853</v>
      </c>
      <c r="C115" s="16">
        <v>492</v>
      </c>
      <c r="D115" s="16">
        <v>985</v>
      </c>
      <c r="E115" s="16">
        <v>575</v>
      </c>
      <c r="F115" s="17">
        <v>742</v>
      </c>
      <c r="G115" s="17">
        <v>438</v>
      </c>
      <c r="H115" s="16">
        <v>677</v>
      </c>
      <c r="I115" s="16">
        <v>406</v>
      </c>
      <c r="J115" s="16">
        <v>754</v>
      </c>
      <c r="K115" s="16">
        <v>464</v>
      </c>
      <c r="L115" s="16">
        <v>515</v>
      </c>
      <c r="M115" s="35">
        <v>326</v>
      </c>
      <c r="N115" s="16">
        <v>653</v>
      </c>
      <c r="O115" s="35">
        <v>378</v>
      </c>
      <c r="P115" s="16">
        <v>516</v>
      </c>
      <c r="Q115" s="35">
        <v>325</v>
      </c>
      <c r="R115" s="16">
        <v>589</v>
      </c>
      <c r="S115" s="35">
        <v>342</v>
      </c>
      <c r="T115" s="16">
        <v>752</v>
      </c>
      <c r="U115" s="35">
        <v>434</v>
      </c>
      <c r="V115" s="16">
        <v>750</v>
      </c>
      <c r="W115" s="35">
        <v>448</v>
      </c>
    </row>
    <row r="116" spans="1:23" ht="27.75" x14ac:dyDescent="0.25">
      <c r="A116" s="15" t="s">
        <v>45</v>
      </c>
      <c r="B116" s="16">
        <v>29</v>
      </c>
      <c r="C116" s="16">
        <v>25</v>
      </c>
      <c r="D116" s="16">
        <v>88</v>
      </c>
      <c r="E116" s="16">
        <v>71</v>
      </c>
      <c r="F116" s="17">
        <v>91</v>
      </c>
      <c r="G116" s="17">
        <v>75</v>
      </c>
      <c r="H116" s="16">
        <v>94</v>
      </c>
      <c r="I116" s="16">
        <v>74</v>
      </c>
      <c r="J116" s="16">
        <v>107</v>
      </c>
      <c r="K116" s="16">
        <v>82</v>
      </c>
      <c r="L116" s="16">
        <v>134</v>
      </c>
      <c r="M116" s="35">
        <v>104</v>
      </c>
      <c r="N116" s="16">
        <v>61</v>
      </c>
      <c r="O116" s="35">
        <v>54</v>
      </c>
      <c r="P116" s="16">
        <v>57</v>
      </c>
      <c r="Q116" s="35">
        <v>49</v>
      </c>
      <c r="R116" s="16">
        <v>53</v>
      </c>
      <c r="S116" s="35">
        <v>45</v>
      </c>
      <c r="T116" s="16">
        <v>81</v>
      </c>
      <c r="U116" s="35">
        <v>77</v>
      </c>
      <c r="V116" s="16">
        <v>92</v>
      </c>
      <c r="W116" s="35">
        <v>78</v>
      </c>
    </row>
    <row r="117" spans="1:23" ht="27.75" x14ac:dyDescent="0.25">
      <c r="A117" s="15" t="s">
        <v>46</v>
      </c>
      <c r="B117" s="16">
        <v>205</v>
      </c>
      <c r="C117" s="16">
        <v>137</v>
      </c>
      <c r="D117" s="16">
        <v>170</v>
      </c>
      <c r="E117" s="16">
        <v>105</v>
      </c>
      <c r="F117" s="17">
        <v>143</v>
      </c>
      <c r="G117" s="17">
        <v>93</v>
      </c>
      <c r="H117" s="16">
        <v>166</v>
      </c>
      <c r="I117" s="16">
        <v>123</v>
      </c>
      <c r="J117" s="16">
        <v>184</v>
      </c>
      <c r="K117" s="16">
        <v>134</v>
      </c>
      <c r="L117" s="16">
        <v>185</v>
      </c>
      <c r="M117" s="35">
        <v>145</v>
      </c>
      <c r="N117" s="16">
        <v>154</v>
      </c>
      <c r="O117" s="35">
        <v>129</v>
      </c>
      <c r="P117" s="16">
        <v>134</v>
      </c>
      <c r="Q117" s="35">
        <v>107</v>
      </c>
      <c r="R117" s="16">
        <v>159</v>
      </c>
      <c r="S117" s="35">
        <v>141</v>
      </c>
      <c r="T117" s="16">
        <v>101</v>
      </c>
      <c r="U117" s="35">
        <v>86</v>
      </c>
      <c r="V117" s="16">
        <v>118</v>
      </c>
      <c r="W117" s="35">
        <v>92</v>
      </c>
    </row>
    <row r="118" spans="1:23" ht="27.75" x14ac:dyDescent="0.25">
      <c r="A118" s="15" t="s">
        <v>47</v>
      </c>
      <c r="B118" s="16">
        <v>543</v>
      </c>
      <c r="C118" s="16">
        <v>375</v>
      </c>
      <c r="D118" s="16">
        <v>543</v>
      </c>
      <c r="E118" s="16">
        <v>422</v>
      </c>
      <c r="F118" s="17">
        <v>510</v>
      </c>
      <c r="G118" s="17">
        <v>380</v>
      </c>
      <c r="H118" s="16">
        <v>441</v>
      </c>
      <c r="I118" s="16">
        <v>321</v>
      </c>
      <c r="J118" s="16">
        <v>370</v>
      </c>
      <c r="K118" s="16">
        <v>272</v>
      </c>
      <c r="L118" s="16">
        <v>378</v>
      </c>
      <c r="M118" s="35">
        <v>294</v>
      </c>
      <c r="N118" s="16">
        <v>474</v>
      </c>
      <c r="O118" s="35">
        <v>368</v>
      </c>
      <c r="P118" s="16">
        <v>393</v>
      </c>
      <c r="Q118" s="35">
        <v>296</v>
      </c>
      <c r="R118" s="16">
        <v>438</v>
      </c>
      <c r="S118" s="35">
        <v>334</v>
      </c>
      <c r="T118" s="16">
        <v>483</v>
      </c>
      <c r="U118" s="35">
        <v>378</v>
      </c>
      <c r="V118" s="16">
        <v>564</v>
      </c>
      <c r="W118" s="35">
        <v>439</v>
      </c>
    </row>
    <row r="119" spans="1:23" ht="27.75" x14ac:dyDescent="0.25">
      <c r="A119" s="15" t="s">
        <v>48</v>
      </c>
      <c r="B119" s="16">
        <v>2</v>
      </c>
      <c r="C119" s="16">
        <v>1</v>
      </c>
      <c r="D119" s="16">
        <v>60</v>
      </c>
      <c r="E119" s="16">
        <v>16</v>
      </c>
      <c r="F119" s="17">
        <v>49</v>
      </c>
      <c r="G119" s="17">
        <v>15</v>
      </c>
      <c r="H119" s="16">
        <v>41</v>
      </c>
      <c r="I119" s="16">
        <v>12</v>
      </c>
      <c r="J119" s="16">
        <v>28</v>
      </c>
      <c r="K119" s="16">
        <v>12</v>
      </c>
      <c r="L119" s="16">
        <v>35</v>
      </c>
      <c r="M119" s="35">
        <v>12</v>
      </c>
      <c r="N119" s="16">
        <v>42</v>
      </c>
      <c r="O119" s="35">
        <v>8</v>
      </c>
      <c r="P119" s="16">
        <v>40</v>
      </c>
      <c r="Q119" s="35">
        <v>12</v>
      </c>
      <c r="R119" s="16">
        <v>47</v>
      </c>
      <c r="S119" s="35">
        <v>21</v>
      </c>
      <c r="T119" s="16">
        <v>72</v>
      </c>
      <c r="U119" s="35">
        <v>37</v>
      </c>
      <c r="V119" s="16">
        <v>72</v>
      </c>
      <c r="W119" s="35">
        <v>35</v>
      </c>
    </row>
    <row r="120" spans="1:23" ht="27.75" x14ac:dyDescent="0.25">
      <c r="A120" s="15" t="s">
        <v>49</v>
      </c>
      <c r="B120" s="16">
        <v>767</v>
      </c>
      <c r="C120" s="16">
        <v>299</v>
      </c>
      <c r="D120" s="16">
        <v>793</v>
      </c>
      <c r="E120" s="16">
        <v>276</v>
      </c>
      <c r="F120" s="17">
        <v>932</v>
      </c>
      <c r="G120" s="17">
        <v>378</v>
      </c>
      <c r="H120" s="16">
        <v>892</v>
      </c>
      <c r="I120" s="16">
        <v>353</v>
      </c>
      <c r="J120" s="16">
        <v>814</v>
      </c>
      <c r="K120" s="16">
        <v>371</v>
      </c>
      <c r="L120" s="16">
        <v>626</v>
      </c>
      <c r="M120" s="35">
        <v>302</v>
      </c>
      <c r="N120" s="16">
        <v>570</v>
      </c>
      <c r="O120" s="35">
        <v>264</v>
      </c>
      <c r="P120" s="16">
        <v>672</v>
      </c>
      <c r="Q120" s="35">
        <v>340</v>
      </c>
      <c r="R120" s="16">
        <v>666</v>
      </c>
      <c r="S120" s="35">
        <v>315</v>
      </c>
      <c r="T120" s="16">
        <v>730</v>
      </c>
      <c r="U120" s="35">
        <v>357</v>
      </c>
      <c r="V120" s="16">
        <v>590</v>
      </c>
      <c r="W120" s="35">
        <v>312</v>
      </c>
    </row>
    <row r="121" spans="1:23" ht="24.75" x14ac:dyDescent="0.25">
      <c r="A121" s="15" t="s">
        <v>31</v>
      </c>
      <c r="B121" s="18">
        <f>SUM(B105:B120)</f>
        <v>5869</v>
      </c>
      <c r="C121" s="18">
        <f t="shared" ref="C121:K121" si="5">SUM(C105:C120)</f>
        <v>3885</v>
      </c>
      <c r="D121" s="18">
        <f t="shared" si="5"/>
        <v>6587</v>
      </c>
      <c r="E121" s="18">
        <f t="shared" si="5"/>
        <v>4422</v>
      </c>
      <c r="F121" s="18">
        <f t="shared" si="5"/>
        <v>6393</v>
      </c>
      <c r="G121" s="18">
        <f t="shared" si="5"/>
        <v>4331</v>
      </c>
      <c r="H121" s="18">
        <f t="shared" si="5"/>
        <v>5749</v>
      </c>
      <c r="I121" s="18">
        <f t="shared" si="5"/>
        <v>3973</v>
      </c>
      <c r="J121" s="18">
        <f t="shared" si="5"/>
        <v>5864</v>
      </c>
      <c r="K121" s="18">
        <f t="shared" si="5"/>
        <v>4138</v>
      </c>
      <c r="L121" s="18">
        <v>4777</v>
      </c>
      <c r="M121" s="18">
        <v>3409</v>
      </c>
      <c r="N121" s="18">
        <v>5515</v>
      </c>
      <c r="O121" s="34">
        <v>3994</v>
      </c>
      <c r="P121" s="18">
        <v>5420</v>
      </c>
      <c r="Q121" s="34">
        <v>3956</v>
      </c>
      <c r="R121" s="18">
        <f>SUM(R105:R120)</f>
        <v>6205</v>
      </c>
      <c r="S121" s="18">
        <f>SUM(S105:S120)</f>
        <v>4491</v>
      </c>
      <c r="T121" s="18">
        <v>6193</v>
      </c>
      <c r="U121" s="34">
        <v>4396</v>
      </c>
      <c r="V121" s="18">
        <v>5968</v>
      </c>
      <c r="W121" s="18">
        <v>4321</v>
      </c>
    </row>
    <row r="122" spans="1:23" ht="21.75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23" ht="33" x14ac:dyDescent="0.25">
      <c r="A123" s="25" t="s">
        <v>65</v>
      </c>
      <c r="B123" s="26"/>
      <c r="C123" s="29"/>
      <c r="D123" s="29"/>
      <c r="E123" s="29"/>
      <c r="F123" s="29"/>
      <c r="G123" s="29"/>
      <c r="H123" s="29"/>
      <c r="I123" s="29"/>
      <c r="J123" s="26"/>
      <c r="K123" s="26"/>
    </row>
    <row r="124" spans="1:23" ht="24.75" x14ac:dyDescent="0.25">
      <c r="A124" s="12" t="s">
        <v>10</v>
      </c>
      <c r="B124" s="41" t="s">
        <v>3</v>
      </c>
      <c r="C124" s="42"/>
      <c r="D124" s="41" t="s">
        <v>4</v>
      </c>
      <c r="E124" s="42"/>
      <c r="F124" s="41" t="s">
        <v>5</v>
      </c>
      <c r="G124" s="42"/>
      <c r="H124" s="41" t="s">
        <v>6</v>
      </c>
      <c r="I124" s="42"/>
      <c r="J124" s="41" t="s">
        <v>7</v>
      </c>
      <c r="K124" s="42"/>
      <c r="L124" s="41" t="s">
        <v>81</v>
      </c>
      <c r="M124" s="42"/>
      <c r="N124" s="41" t="s">
        <v>90</v>
      </c>
      <c r="O124" s="42"/>
      <c r="P124" s="41" t="s">
        <v>92</v>
      </c>
      <c r="Q124" s="42"/>
      <c r="R124" s="41" t="s">
        <v>93</v>
      </c>
      <c r="S124" s="42"/>
      <c r="T124" s="41" t="s">
        <v>95</v>
      </c>
      <c r="U124" s="42"/>
      <c r="V124" s="41" t="s">
        <v>96</v>
      </c>
      <c r="W124" s="42"/>
    </row>
    <row r="125" spans="1:23" ht="24.75" x14ac:dyDescent="0.25">
      <c r="A125" s="13" t="s">
        <v>66</v>
      </c>
      <c r="B125" s="14" t="s">
        <v>67</v>
      </c>
      <c r="C125" s="14" t="s">
        <v>68</v>
      </c>
      <c r="D125" s="14" t="s">
        <v>67</v>
      </c>
      <c r="E125" s="14" t="s">
        <v>68</v>
      </c>
      <c r="F125" s="14" t="s">
        <v>67</v>
      </c>
      <c r="G125" s="14" t="s">
        <v>68</v>
      </c>
      <c r="H125" s="14" t="s">
        <v>67</v>
      </c>
      <c r="I125" s="14" t="s">
        <v>68</v>
      </c>
      <c r="J125" s="14" t="s">
        <v>67</v>
      </c>
      <c r="K125" s="14" t="s">
        <v>68</v>
      </c>
      <c r="L125" s="14" t="s">
        <v>67</v>
      </c>
      <c r="M125" s="14" t="s">
        <v>68</v>
      </c>
      <c r="N125" s="14" t="s">
        <v>67</v>
      </c>
      <c r="O125" s="14" t="s">
        <v>68</v>
      </c>
      <c r="P125" s="14" t="s">
        <v>67</v>
      </c>
      <c r="Q125" s="14" t="s">
        <v>68</v>
      </c>
      <c r="R125" s="14" t="s">
        <v>67</v>
      </c>
      <c r="S125" s="14" t="s">
        <v>68</v>
      </c>
      <c r="T125" s="14" t="s">
        <v>67</v>
      </c>
      <c r="U125" s="14" t="s">
        <v>68</v>
      </c>
      <c r="V125" s="14" t="s">
        <v>67</v>
      </c>
      <c r="W125" s="14" t="s">
        <v>68</v>
      </c>
    </row>
    <row r="126" spans="1:23" ht="27.75" x14ac:dyDescent="0.25">
      <c r="A126" s="15" t="s">
        <v>69</v>
      </c>
      <c r="B126" s="30">
        <v>82</v>
      </c>
      <c r="C126" s="30">
        <v>7</v>
      </c>
      <c r="D126" s="30">
        <v>78</v>
      </c>
      <c r="E126" s="30">
        <v>9</v>
      </c>
      <c r="F126" s="17">
        <v>109</v>
      </c>
      <c r="G126" s="17">
        <v>25</v>
      </c>
      <c r="H126" s="17">
        <v>95</v>
      </c>
      <c r="I126" s="17">
        <v>11</v>
      </c>
      <c r="J126" s="17">
        <v>96</v>
      </c>
      <c r="K126" s="17">
        <v>14</v>
      </c>
      <c r="L126" s="17">
        <v>90</v>
      </c>
      <c r="M126" s="33">
        <v>14</v>
      </c>
      <c r="N126" s="31">
        <v>76</v>
      </c>
      <c r="O126" s="40">
        <v>10</v>
      </c>
      <c r="P126" s="31">
        <v>89</v>
      </c>
      <c r="Q126" s="40">
        <v>12</v>
      </c>
      <c r="R126" s="31">
        <v>93</v>
      </c>
      <c r="S126" s="40">
        <v>12</v>
      </c>
      <c r="T126" s="31">
        <v>111</v>
      </c>
      <c r="U126" s="40">
        <v>25</v>
      </c>
      <c r="V126" s="31">
        <v>102</v>
      </c>
      <c r="W126" s="40">
        <v>23</v>
      </c>
    </row>
    <row r="127" spans="1:23" ht="27.75" x14ac:dyDescent="0.25">
      <c r="A127" s="15" t="s">
        <v>70</v>
      </c>
      <c r="B127" s="30">
        <v>94</v>
      </c>
      <c r="C127" s="30">
        <v>13</v>
      </c>
      <c r="D127" s="30">
        <v>103</v>
      </c>
      <c r="E127" s="30">
        <v>18</v>
      </c>
      <c r="F127" s="17">
        <v>84</v>
      </c>
      <c r="G127" s="17">
        <v>17</v>
      </c>
      <c r="H127" s="17">
        <v>91</v>
      </c>
      <c r="I127" s="17">
        <v>21</v>
      </c>
      <c r="J127" s="17">
        <v>94</v>
      </c>
      <c r="K127" s="17">
        <v>22</v>
      </c>
      <c r="L127" s="17">
        <v>91</v>
      </c>
      <c r="M127" s="33">
        <v>31</v>
      </c>
      <c r="N127" s="31">
        <v>77</v>
      </c>
      <c r="O127" s="40">
        <v>24</v>
      </c>
      <c r="P127" s="31">
        <v>98</v>
      </c>
      <c r="Q127" s="40">
        <v>38</v>
      </c>
      <c r="R127" s="31">
        <v>106</v>
      </c>
      <c r="S127" s="40">
        <v>39</v>
      </c>
      <c r="T127" s="31">
        <v>108</v>
      </c>
      <c r="U127" s="40">
        <v>33</v>
      </c>
      <c r="V127" s="31">
        <v>117</v>
      </c>
      <c r="W127" s="40">
        <v>41</v>
      </c>
    </row>
    <row r="128" spans="1:23" ht="27.75" x14ac:dyDescent="0.25">
      <c r="A128" s="15" t="s">
        <v>71</v>
      </c>
      <c r="B128" s="30">
        <v>510</v>
      </c>
      <c r="C128" s="30">
        <v>207</v>
      </c>
      <c r="D128" s="30">
        <v>524</v>
      </c>
      <c r="E128" s="30">
        <v>220</v>
      </c>
      <c r="F128" s="17">
        <v>528</v>
      </c>
      <c r="G128" s="17">
        <v>233</v>
      </c>
      <c r="H128" s="17">
        <v>595</v>
      </c>
      <c r="I128" s="17">
        <v>258</v>
      </c>
      <c r="J128" s="17">
        <v>610</v>
      </c>
      <c r="K128" s="17">
        <v>270</v>
      </c>
      <c r="L128" s="17">
        <v>603</v>
      </c>
      <c r="M128" s="33">
        <v>296</v>
      </c>
      <c r="N128" s="31">
        <v>580</v>
      </c>
      <c r="O128" s="40">
        <v>288</v>
      </c>
      <c r="P128" s="31">
        <v>610</v>
      </c>
      <c r="Q128" s="40">
        <v>300</v>
      </c>
      <c r="R128" s="31">
        <v>595</v>
      </c>
      <c r="S128" s="40">
        <v>304</v>
      </c>
      <c r="T128" s="31">
        <v>617</v>
      </c>
      <c r="U128" s="40">
        <v>335</v>
      </c>
      <c r="V128" s="31">
        <v>640</v>
      </c>
      <c r="W128" s="40">
        <v>337</v>
      </c>
    </row>
    <row r="129" spans="1:23" ht="27.75" x14ac:dyDescent="0.25">
      <c r="A129" s="15" t="s">
        <v>72</v>
      </c>
      <c r="B129" s="30">
        <v>514</v>
      </c>
      <c r="C129" s="30">
        <v>290</v>
      </c>
      <c r="D129" s="30">
        <v>528</v>
      </c>
      <c r="E129" s="30">
        <v>311</v>
      </c>
      <c r="F129" s="17">
        <v>414</v>
      </c>
      <c r="G129" s="17">
        <v>222</v>
      </c>
      <c r="H129" s="17">
        <v>484</v>
      </c>
      <c r="I129" s="17">
        <v>281</v>
      </c>
      <c r="J129" s="17">
        <v>478</v>
      </c>
      <c r="K129" s="17">
        <v>287</v>
      </c>
      <c r="L129" s="17">
        <v>369</v>
      </c>
      <c r="M129" s="33">
        <v>223</v>
      </c>
      <c r="N129" s="31">
        <v>343</v>
      </c>
      <c r="O129" s="40">
        <v>209</v>
      </c>
      <c r="P129" s="31">
        <v>309</v>
      </c>
      <c r="Q129" s="40">
        <v>187</v>
      </c>
      <c r="R129" s="31">
        <v>293</v>
      </c>
      <c r="S129" s="40">
        <v>175</v>
      </c>
      <c r="T129" s="31">
        <v>251</v>
      </c>
      <c r="U129" s="40">
        <v>149</v>
      </c>
      <c r="V129" s="31">
        <v>238</v>
      </c>
      <c r="W129" s="40">
        <v>149</v>
      </c>
    </row>
    <row r="130" spans="1:23" ht="27.75" x14ac:dyDescent="0.25">
      <c r="A130" s="15" t="s">
        <v>78</v>
      </c>
      <c r="B130" s="30"/>
      <c r="C130" s="30"/>
      <c r="D130" s="30"/>
      <c r="E130" s="30"/>
      <c r="F130" s="31"/>
      <c r="G130" s="31"/>
      <c r="H130" s="17"/>
      <c r="I130" s="17"/>
      <c r="J130" s="17">
        <v>38</v>
      </c>
      <c r="K130" s="17">
        <v>29</v>
      </c>
      <c r="L130" s="17">
        <v>131</v>
      </c>
      <c r="M130" s="33">
        <v>102.5</v>
      </c>
      <c r="N130" s="31">
        <v>136.5</v>
      </c>
      <c r="O130" s="40">
        <v>101.5</v>
      </c>
      <c r="P130" s="31">
        <v>216</v>
      </c>
      <c r="Q130" s="40">
        <v>162.5</v>
      </c>
      <c r="R130" s="31">
        <v>274.5</v>
      </c>
      <c r="S130" s="40">
        <v>208.5</v>
      </c>
      <c r="T130" s="31">
        <v>262</v>
      </c>
      <c r="U130" s="40">
        <v>219.5</v>
      </c>
      <c r="V130" s="31">
        <v>264.5</v>
      </c>
      <c r="W130" s="40">
        <v>222</v>
      </c>
    </row>
    <row r="131" spans="1:23" ht="27.75" x14ac:dyDescent="0.25">
      <c r="A131" s="15" t="s">
        <v>79</v>
      </c>
      <c r="B131" s="30"/>
      <c r="C131" s="30"/>
      <c r="D131" s="30"/>
      <c r="E131" s="30"/>
      <c r="F131" s="31"/>
      <c r="G131" s="31"/>
      <c r="H131" s="17"/>
      <c r="I131" s="17"/>
      <c r="J131" s="17">
        <v>136</v>
      </c>
      <c r="K131" s="17">
        <v>99</v>
      </c>
      <c r="L131" s="17">
        <v>79</v>
      </c>
      <c r="M131" s="33">
        <v>58.5</v>
      </c>
      <c r="N131" s="31">
        <v>73.5</v>
      </c>
      <c r="O131" s="40">
        <v>66.5</v>
      </c>
      <c r="P131" s="31">
        <v>22.5</v>
      </c>
      <c r="Q131" s="40">
        <v>18</v>
      </c>
      <c r="R131" s="31">
        <v>11</v>
      </c>
      <c r="S131" s="40">
        <v>8</v>
      </c>
      <c r="T131" s="31">
        <v>23</v>
      </c>
      <c r="U131" s="40">
        <v>18</v>
      </c>
      <c r="V131" s="31">
        <v>12</v>
      </c>
      <c r="W131" s="40">
        <v>11</v>
      </c>
    </row>
    <row r="132" spans="1:23" ht="27.75" x14ac:dyDescent="0.25">
      <c r="A132" s="15" t="s">
        <v>73</v>
      </c>
      <c r="B132" s="30">
        <v>391</v>
      </c>
      <c r="C132" s="30">
        <v>178</v>
      </c>
      <c r="D132" s="30">
        <v>406</v>
      </c>
      <c r="E132" s="30">
        <v>190</v>
      </c>
      <c r="F132" s="17">
        <v>431</v>
      </c>
      <c r="G132" s="17">
        <v>187</v>
      </c>
      <c r="H132" s="17">
        <v>469</v>
      </c>
      <c r="I132" s="17">
        <v>231</v>
      </c>
      <c r="J132" s="17">
        <v>493</v>
      </c>
      <c r="K132" s="17">
        <v>250</v>
      </c>
      <c r="L132" s="17">
        <v>512</v>
      </c>
      <c r="M132" s="33">
        <v>259</v>
      </c>
      <c r="N132" s="31">
        <v>522</v>
      </c>
      <c r="O132" s="40">
        <v>296</v>
      </c>
      <c r="P132" s="31">
        <v>469</v>
      </c>
      <c r="Q132" s="40">
        <v>278</v>
      </c>
      <c r="R132" s="31">
        <v>441</v>
      </c>
      <c r="S132" s="40">
        <v>279</v>
      </c>
      <c r="T132" s="31">
        <v>525</v>
      </c>
      <c r="U132" s="40">
        <v>319</v>
      </c>
      <c r="V132" s="31">
        <v>559</v>
      </c>
      <c r="W132" s="40">
        <v>334</v>
      </c>
    </row>
    <row r="133" spans="1:23" ht="27.75" x14ac:dyDescent="0.25">
      <c r="A133" s="15" t="s">
        <v>74</v>
      </c>
      <c r="B133" s="30">
        <v>2</v>
      </c>
      <c r="C133" s="30">
        <v>2</v>
      </c>
      <c r="D133" s="30">
        <v>3</v>
      </c>
      <c r="E133" s="30">
        <v>3</v>
      </c>
      <c r="F133" s="17">
        <v>2</v>
      </c>
      <c r="G133" s="17">
        <v>2</v>
      </c>
      <c r="H133" s="17">
        <v>7</v>
      </c>
      <c r="I133" s="17">
        <v>4</v>
      </c>
      <c r="J133" s="17">
        <v>7</v>
      </c>
      <c r="K133" s="17">
        <v>5</v>
      </c>
      <c r="L133" s="17">
        <v>10</v>
      </c>
      <c r="M133" s="33">
        <v>5</v>
      </c>
      <c r="N133" s="31">
        <v>9</v>
      </c>
      <c r="O133" s="40">
        <v>5</v>
      </c>
      <c r="P133" s="31">
        <v>11</v>
      </c>
      <c r="Q133" s="40">
        <v>6</v>
      </c>
      <c r="R133" s="31">
        <v>11</v>
      </c>
      <c r="S133" s="40">
        <v>6</v>
      </c>
      <c r="T133" s="31">
        <v>12</v>
      </c>
      <c r="U133" s="40">
        <v>7</v>
      </c>
      <c r="V133" s="31">
        <v>13</v>
      </c>
      <c r="W133" s="40">
        <v>7</v>
      </c>
    </row>
    <row r="134" spans="1:23" ht="27.75" x14ac:dyDescent="0.25">
      <c r="A134" s="15" t="s">
        <v>75</v>
      </c>
      <c r="B134" s="30">
        <v>200</v>
      </c>
      <c r="C134" s="30">
        <v>118</v>
      </c>
      <c r="D134" s="30">
        <v>226</v>
      </c>
      <c r="E134" s="30">
        <v>128</v>
      </c>
      <c r="F134" s="17">
        <v>182</v>
      </c>
      <c r="G134" s="17">
        <v>111</v>
      </c>
      <c r="H134" s="17">
        <v>225</v>
      </c>
      <c r="I134" s="17">
        <v>134</v>
      </c>
      <c r="J134" s="17">
        <v>215</v>
      </c>
      <c r="K134" s="17">
        <v>122</v>
      </c>
      <c r="L134" s="17">
        <v>80</v>
      </c>
      <c r="M134" s="33">
        <v>50</v>
      </c>
      <c r="N134" s="31">
        <v>197</v>
      </c>
      <c r="O134" s="40">
        <v>119</v>
      </c>
      <c r="P134" s="31">
        <v>179</v>
      </c>
      <c r="Q134" s="40">
        <v>118</v>
      </c>
      <c r="R134" s="31">
        <v>180</v>
      </c>
      <c r="S134" s="40">
        <v>114</v>
      </c>
      <c r="T134" s="31">
        <v>178</v>
      </c>
      <c r="U134" s="40">
        <v>114</v>
      </c>
      <c r="V134" s="31">
        <v>170</v>
      </c>
      <c r="W134" s="40">
        <v>107</v>
      </c>
    </row>
    <row r="135" spans="1:23" ht="27.75" x14ac:dyDescent="0.25">
      <c r="A135" s="15" t="s">
        <v>80</v>
      </c>
      <c r="B135" s="30">
        <v>31</v>
      </c>
      <c r="C135" s="30">
        <v>9</v>
      </c>
      <c r="D135" s="30">
        <v>33</v>
      </c>
      <c r="E135" s="30">
        <v>19</v>
      </c>
      <c r="F135" s="17">
        <v>19</v>
      </c>
      <c r="G135" s="17">
        <v>8</v>
      </c>
      <c r="H135" s="17">
        <v>37</v>
      </c>
      <c r="I135" s="17">
        <v>28</v>
      </c>
      <c r="J135" s="17">
        <v>24</v>
      </c>
      <c r="K135" s="17">
        <v>9</v>
      </c>
      <c r="L135" s="17">
        <v>24</v>
      </c>
      <c r="M135" s="33">
        <v>9</v>
      </c>
      <c r="N135" s="31">
        <v>16</v>
      </c>
      <c r="O135" s="40">
        <v>6</v>
      </c>
      <c r="P135" s="31">
        <v>5</v>
      </c>
      <c r="Q135" s="40">
        <v>3</v>
      </c>
      <c r="R135" s="31">
        <v>17</v>
      </c>
      <c r="S135" s="40">
        <v>10</v>
      </c>
      <c r="T135" s="31">
        <v>7</v>
      </c>
      <c r="U135" s="40">
        <v>5</v>
      </c>
      <c r="V135" s="31">
        <v>6</v>
      </c>
      <c r="W135" s="40">
        <v>4</v>
      </c>
    </row>
    <row r="136" spans="1:23" ht="27.75" x14ac:dyDescent="0.25">
      <c r="A136" s="37" t="s">
        <v>83</v>
      </c>
      <c r="B136" s="30">
        <v>56</v>
      </c>
      <c r="C136" s="30">
        <v>33</v>
      </c>
      <c r="D136" s="30">
        <v>126</v>
      </c>
      <c r="E136" s="30">
        <v>62</v>
      </c>
      <c r="F136" s="17">
        <v>79</v>
      </c>
      <c r="G136" s="17">
        <v>53.5</v>
      </c>
      <c r="H136" s="17">
        <v>113</v>
      </c>
      <c r="I136" s="17">
        <v>47</v>
      </c>
      <c r="J136" s="17">
        <v>51</v>
      </c>
      <c r="K136" s="17">
        <v>16</v>
      </c>
      <c r="L136" s="17">
        <v>23</v>
      </c>
      <c r="M136" s="33">
        <v>7</v>
      </c>
      <c r="N136" s="31">
        <v>150</v>
      </c>
      <c r="O136" s="40">
        <v>65</v>
      </c>
      <c r="P136" s="31">
        <v>142</v>
      </c>
      <c r="Q136" s="40">
        <v>60</v>
      </c>
      <c r="R136" s="31">
        <v>143</v>
      </c>
      <c r="S136" s="40">
        <v>67</v>
      </c>
      <c r="T136" s="31">
        <v>148</v>
      </c>
      <c r="U136" s="40">
        <v>80</v>
      </c>
      <c r="V136" s="31">
        <v>155</v>
      </c>
      <c r="W136" s="40">
        <v>86</v>
      </c>
    </row>
    <row r="137" spans="1:23" ht="27.75" x14ac:dyDescent="0.25">
      <c r="A137" s="37" t="s">
        <v>82</v>
      </c>
      <c r="B137" s="30">
        <v>294.5</v>
      </c>
      <c r="C137" s="30">
        <v>200.5</v>
      </c>
      <c r="D137" s="30">
        <v>149.5</v>
      </c>
      <c r="E137" s="30">
        <v>104.5</v>
      </c>
      <c r="F137" s="31">
        <v>95</v>
      </c>
      <c r="G137" s="31">
        <v>58.5</v>
      </c>
      <c r="H137" s="17">
        <v>200</v>
      </c>
      <c r="I137" s="17">
        <v>140.5</v>
      </c>
      <c r="J137" s="17"/>
      <c r="K137" s="17"/>
      <c r="L137" s="17"/>
      <c r="M137" s="33"/>
      <c r="N137" s="31"/>
      <c r="O137" s="40"/>
      <c r="P137" s="31"/>
      <c r="Q137" s="40"/>
      <c r="R137" s="31"/>
      <c r="S137" s="40"/>
      <c r="T137" s="31"/>
      <c r="U137" s="40"/>
      <c r="V137" s="31"/>
      <c r="W137" s="40"/>
    </row>
    <row r="138" spans="1:23" ht="24.75" x14ac:dyDescent="0.25">
      <c r="A138" s="15" t="s">
        <v>31</v>
      </c>
      <c r="B138" s="32">
        <f>SUM(B126:B136)</f>
        <v>1880</v>
      </c>
      <c r="C138" s="32">
        <f t="shared" ref="C138:K138" si="6">SUM(C126:C136)</f>
        <v>857</v>
      </c>
      <c r="D138" s="32">
        <f t="shared" si="6"/>
        <v>2027</v>
      </c>
      <c r="E138" s="32">
        <f t="shared" si="6"/>
        <v>960</v>
      </c>
      <c r="F138" s="32">
        <f t="shared" si="6"/>
        <v>1848</v>
      </c>
      <c r="G138" s="32">
        <f t="shared" si="6"/>
        <v>858.5</v>
      </c>
      <c r="H138" s="32">
        <f t="shared" si="6"/>
        <v>2116</v>
      </c>
      <c r="I138" s="32">
        <f t="shared" si="6"/>
        <v>1015</v>
      </c>
      <c r="J138" s="32">
        <f t="shared" si="6"/>
        <v>2242</v>
      </c>
      <c r="K138" s="32">
        <f t="shared" si="6"/>
        <v>1123</v>
      </c>
      <c r="L138" s="32">
        <v>2012</v>
      </c>
      <c r="M138" s="36">
        <v>1055</v>
      </c>
      <c r="N138" s="32">
        <v>2180</v>
      </c>
      <c r="O138" s="36">
        <v>1190</v>
      </c>
      <c r="P138" s="32">
        <v>2152.5</v>
      </c>
      <c r="Q138" s="36">
        <v>1182.5</v>
      </c>
      <c r="R138" s="32">
        <f>SUM(R126:R136)</f>
        <v>2164.5</v>
      </c>
      <c r="S138" s="32">
        <f>SUM(S126:S136)</f>
        <v>1222.5</v>
      </c>
      <c r="T138" s="32">
        <v>2242</v>
      </c>
      <c r="U138" s="32">
        <v>1304.5</v>
      </c>
      <c r="V138" s="32">
        <v>2276.5</v>
      </c>
      <c r="W138" s="32">
        <v>1321</v>
      </c>
    </row>
    <row r="139" spans="1:23" ht="27.75" x14ac:dyDescent="0.25">
      <c r="A139" s="39" t="s">
        <v>88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23" x14ac:dyDescent="0.25">
      <c r="A140" s="38" t="s">
        <v>84</v>
      </c>
    </row>
  </sheetData>
  <sheetProtection formatCells="0" formatColumns="0" formatRows="0" insertColumns="0" insertRows="0" insertHyperlinks="0" deleteColumns="0" deleteRows="0" sort="0" autoFilter="0" pivotTables="0"/>
  <mergeCells count="102">
    <mergeCell ref="T124:U124"/>
    <mergeCell ref="V124:W124"/>
    <mergeCell ref="T29:U29"/>
    <mergeCell ref="V29:W29"/>
    <mergeCell ref="T50:U50"/>
    <mergeCell ref="V50:W50"/>
    <mergeCell ref="T3:U3"/>
    <mergeCell ref="V3:W3"/>
    <mergeCell ref="T4:U4"/>
    <mergeCell ref="V4:W4"/>
    <mergeCell ref="T7:U7"/>
    <mergeCell ref="V7:W7"/>
    <mergeCell ref="T67:U67"/>
    <mergeCell ref="V67:W67"/>
    <mergeCell ref="T89:U89"/>
    <mergeCell ref="V89:W89"/>
    <mergeCell ref="T103:U103"/>
    <mergeCell ref="V103:W103"/>
    <mergeCell ref="P67:Q67"/>
    <mergeCell ref="P50:Q50"/>
    <mergeCell ref="P29:Q29"/>
    <mergeCell ref="R67:S67"/>
    <mergeCell ref="R89:S89"/>
    <mergeCell ref="R103:S103"/>
    <mergeCell ref="R124:S124"/>
    <mergeCell ref="R3:S3"/>
    <mergeCell ref="R4:S4"/>
    <mergeCell ref="R7:S7"/>
    <mergeCell ref="R29:S29"/>
    <mergeCell ref="R50:S50"/>
    <mergeCell ref="B7:C7"/>
    <mergeCell ref="D7:E7"/>
    <mergeCell ref="F7:G7"/>
    <mergeCell ref="H7:I7"/>
    <mergeCell ref="J7:K7"/>
    <mergeCell ref="B29:C29"/>
    <mergeCell ref="D29:E29"/>
    <mergeCell ref="F29:G29"/>
    <mergeCell ref="H29:I29"/>
    <mergeCell ref="A1:M1"/>
    <mergeCell ref="B6:F6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J29:K29"/>
    <mergeCell ref="B49:D49"/>
    <mergeCell ref="B50:C50"/>
    <mergeCell ref="D50:E50"/>
    <mergeCell ref="F50:G50"/>
    <mergeCell ref="H50:I50"/>
    <mergeCell ref="B89:C89"/>
    <mergeCell ref="D89:E89"/>
    <mergeCell ref="F89:G89"/>
    <mergeCell ref="H89:I89"/>
    <mergeCell ref="J89:K89"/>
    <mergeCell ref="B67:C67"/>
    <mergeCell ref="D67:E67"/>
    <mergeCell ref="F67:G67"/>
    <mergeCell ref="H67:I67"/>
    <mergeCell ref="J67:K67"/>
    <mergeCell ref="J50:K50"/>
    <mergeCell ref="B124:C124"/>
    <mergeCell ref="D124:E124"/>
    <mergeCell ref="F124:G124"/>
    <mergeCell ref="H124:I124"/>
    <mergeCell ref="J124:K124"/>
    <mergeCell ref="B103:C103"/>
    <mergeCell ref="D103:E103"/>
    <mergeCell ref="F103:G103"/>
    <mergeCell ref="H103:I103"/>
    <mergeCell ref="J103:K103"/>
    <mergeCell ref="N124:O124"/>
    <mergeCell ref="P124:Q124"/>
    <mergeCell ref="L124:M124"/>
    <mergeCell ref="L3:M3"/>
    <mergeCell ref="L4:M4"/>
    <mergeCell ref="L7:M7"/>
    <mergeCell ref="L29:M29"/>
    <mergeCell ref="L50:M50"/>
    <mergeCell ref="L67:M67"/>
    <mergeCell ref="L89:M89"/>
    <mergeCell ref="L103:M103"/>
    <mergeCell ref="N89:O89"/>
    <mergeCell ref="P3:Q3"/>
    <mergeCell ref="P4:Q4"/>
    <mergeCell ref="P7:Q7"/>
    <mergeCell ref="P103:Q103"/>
    <mergeCell ref="N3:O3"/>
    <mergeCell ref="N4:O4"/>
    <mergeCell ref="N103:O103"/>
    <mergeCell ref="N7:O7"/>
    <mergeCell ref="N29:O29"/>
    <mergeCell ref="N50:O50"/>
    <mergeCell ref="N67:O67"/>
    <mergeCell ref="P89:Q8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2018-10-17T10:34:29Z</dcterms:created>
  <dcterms:modified xsi:type="dcterms:W3CDTF">2025-03-03T07:47:13Z</dcterms:modified>
</cp:coreProperties>
</file>