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65" i="1"/>
  <c r="J165"/>
  <c r="I165"/>
  <c r="H165"/>
  <c r="G165"/>
  <c r="F165"/>
  <c r="E165"/>
  <c r="D165"/>
  <c r="C165"/>
  <c r="B165"/>
  <c r="K152"/>
  <c r="J152"/>
  <c r="I152"/>
  <c r="H152"/>
  <c r="G152"/>
  <c r="F152"/>
  <c r="E152"/>
  <c r="D152"/>
  <c r="C152"/>
  <c r="B152"/>
  <c r="K128"/>
  <c r="J128"/>
  <c r="I128"/>
  <c r="H128"/>
  <c r="G128"/>
  <c r="F128"/>
  <c r="E128"/>
  <c r="D128"/>
  <c r="C128"/>
  <c r="B128"/>
  <c r="K113"/>
  <c r="J113"/>
  <c r="I113"/>
  <c r="H113"/>
  <c r="G113"/>
  <c r="F113"/>
  <c r="E113"/>
  <c r="D113"/>
  <c r="C113"/>
  <c r="B113"/>
  <c r="K79"/>
  <c r="J79"/>
  <c r="I79"/>
  <c r="H79"/>
  <c r="G79"/>
  <c r="F79"/>
  <c r="E79"/>
  <c r="D79"/>
  <c r="C79"/>
  <c r="B79"/>
  <c r="K63"/>
  <c r="J63"/>
  <c r="I63"/>
  <c r="H63"/>
  <c r="G63"/>
  <c r="F63"/>
  <c r="E63"/>
  <c r="D63"/>
  <c r="C63"/>
  <c r="B63"/>
  <c r="K40"/>
  <c r="J40"/>
  <c r="I40"/>
  <c r="H40"/>
  <c r="G40"/>
  <c r="F40"/>
  <c r="E40"/>
  <c r="D40"/>
  <c r="C40"/>
  <c r="B40"/>
</calcChain>
</file>

<file path=xl/sharedStrings.xml><?xml version="1.0" encoding="utf-8"?>
<sst xmlns="http://schemas.openxmlformats.org/spreadsheetml/2006/main" count="254" uniqueCount="100">
  <si>
    <t>جامعة قرطاج</t>
  </si>
  <si>
    <t>1-تطور عدد المؤسسات</t>
  </si>
  <si>
    <t>السنة</t>
  </si>
  <si>
    <t>2009-2008</t>
  </si>
  <si>
    <t>2010-2009</t>
  </si>
  <si>
    <t>2011-2010</t>
  </si>
  <si>
    <t>2012-2011</t>
  </si>
  <si>
    <t>2013-2012</t>
  </si>
  <si>
    <t>عدد المؤسسات</t>
  </si>
  <si>
    <t>2-تطور توزيع عدد الطلبة حسب المؤسسات</t>
  </si>
  <si>
    <t>السنة الجامعية</t>
  </si>
  <si>
    <t>المؤسسة</t>
  </si>
  <si>
    <t>عدد الطلبة</t>
  </si>
  <si>
    <t>منهم إناث</t>
  </si>
  <si>
    <t>المدرسة التونسية للتقنيات</t>
  </si>
  <si>
    <t>المدرسة العليا للإحصاء وتحليل المعلومات</t>
  </si>
  <si>
    <t>المدرسة العليا للتكنولوجيا والإعلامية بتونس</t>
  </si>
  <si>
    <t>المدرسة العليا للسمعي البصري والسينما بقمرت</t>
  </si>
  <si>
    <t>المدرسة العليا للصناعات الغذائية بتونس</t>
  </si>
  <si>
    <t>المدرسة العليا للفلاحة بماطر</t>
  </si>
  <si>
    <t>المدرسة العليا للفلاحة بمقرن</t>
  </si>
  <si>
    <t>المدرسة العليا للمواصلات بتونس</t>
  </si>
  <si>
    <t>المدرسة الوطنية للمهندسين ببنزرت</t>
  </si>
  <si>
    <t>المدرسة الوطنية للهندسة المعمارية والتعمير</t>
  </si>
  <si>
    <t>المعهد التحضيري للدراسات العلمية والتقنية بالمرسى</t>
  </si>
  <si>
    <t>المعهد التحضيري للدراسات الهندسية ببنزرت</t>
  </si>
  <si>
    <t>المعهد التحضيري للدراسات الهندسية بنابل</t>
  </si>
  <si>
    <t>المعهد العالي لإطارات الطفولة بقرطاج درمش</t>
  </si>
  <si>
    <t>المعهد العالي لعلوم وتكنولوجيات البيئة ببرج السدرية</t>
  </si>
  <si>
    <t>المعهد العالي للبناء والتعمير</t>
  </si>
  <si>
    <t>المعهد العالي للتجارة والمحاسبة ببنزرت</t>
  </si>
  <si>
    <t>المعهد العالي للدراسات التحضيرية في البيولوجيا و الجيولوجيا بسكرة</t>
  </si>
  <si>
    <t>المعهد العالي للصيد البحري وتربية الأحياء المائية</t>
  </si>
  <si>
    <t>المعهد العالي للعلوم التطبيقية والتكنولوجيا بماطر</t>
  </si>
  <si>
    <t>المعهد العالي للغات التطبيقية والإعلامية بنابل</t>
  </si>
  <si>
    <t>المعهد العالي للغات بتونس</t>
  </si>
  <si>
    <t>المعهد العالي للفنون الجميلة بنابل</t>
  </si>
  <si>
    <t>المعهد الوطني للشغل والدراسات الإجتماعية</t>
  </si>
  <si>
    <t>المعهد الوطني للعلوم التطبيقية والتكنولوجيا</t>
  </si>
  <si>
    <t>المعهد الوطني للعلوم الفلاحية بتونس</t>
  </si>
  <si>
    <t>كلية العلوم الإقتصادية والتصرف بنابل</t>
  </si>
  <si>
    <t>كلية العلوم القانونية والسياسية والاجتماعية بتونس</t>
  </si>
  <si>
    <t>كلية العلوم ببنزرت</t>
  </si>
  <si>
    <t>معهد الدراسات السياحية العليا بسيدي الظريف</t>
  </si>
  <si>
    <t>معهد الدراسات العليا التجارية بقرطاج</t>
  </si>
  <si>
    <t>المجموع</t>
  </si>
  <si>
    <t>3-تطور توزيع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</si>
  <si>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</si>
  <si>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</si>
  <si>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</si>
  <si>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</si>
  <si>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</si>
  <si>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</si>
  <si>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</si>
  <si>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النقل</t>
  </si>
  <si>
    <t>خدمات خاصة للأشخاص</t>
  </si>
  <si>
    <t>رياضيات وإحصاء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</si>
  <si>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</si>
  <si>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</si>
  <si>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</si>
  <si>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</si>
  <si>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</si>
  <si>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</si>
  <si>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</si>
  <si>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</si>
  <si>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</si>
  <si>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توزيع عدد الطلبة حسب نوع الشهادة</t>
  </si>
  <si>
    <t>الشهادة</t>
  </si>
  <si>
    <t>الإجازة الأساسية</t>
  </si>
  <si>
    <t>الإجازة التطبيقية(أمد)</t>
  </si>
  <si>
    <t>مرحلة قصيرة(نظام قديم)</t>
  </si>
  <si>
    <t>المرحلة التحضيرية</t>
  </si>
  <si>
    <t>أستاذية</t>
  </si>
  <si>
    <t>مرحلة تكوين المهندسين والمهندسين المعماريين</t>
  </si>
  <si>
    <t>تبريز</t>
  </si>
  <si>
    <t>ماجستير بحث</t>
  </si>
  <si>
    <t>ماجستير مهني</t>
  </si>
  <si>
    <t>دكتوراه</t>
  </si>
  <si>
    <t>شهادات أخرى**</t>
  </si>
  <si>
    <t>شهادات أخرى**: الشهادة الوطنية في التعمير والتهيئة، شهادة اختصاص، المراجعة في المحاسبة</t>
  </si>
  <si>
    <t>5-تطور توزيع عدد الخريجين حسب المؤسسة</t>
  </si>
  <si>
    <t>عدد الخريجين</t>
  </si>
  <si>
    <t>6-تطور توزيع الخريجين حسب الشهادة</t>
  </si>
  <si>
    <t>مرحلة قصيرة (نظام قديم)</t>
  </si>
  <si>
    <t>شهادات أخرى**: الشهادة الوطنية في التعمير و التهيئة, الشهادة الوطنية للفنون و الحرف، شهادة اختصاص, شهادة المراجعة و المحاسبة</t>
  </si>
  <si>
    <t>7-تطور توزيع الخريجين حسب مجال الدراسة</t>
  </si>
  <si>
    <t>عدد المتخرجين</t>
  </si>
  <si>
    <t>8-تطور توزيع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</si>
  <si>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</si>
  <si>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</si>
  <si>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</si>
  <si>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</si>
  <si>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</si>
  <si>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</si>
  <si>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</t>
  </si>
  <si>
    <t>اطار الطب الجامعي</t>
  </si>
  <si>
    <t>اطار تكنولوجي</t>
  </si>
  <si>
    <t>اطار تعليم ثانوي</t>
  </si>
  <si>
    <t>رتب اخرى</t>
  </si>
  <si>
    <t>رتب اخرى**: خبراء، حرفيين،....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</si>
</sst>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2"/>
      <color theme="1"/>
      <name val="Traditional Arabic"/>
      <family val="1"/>
    </font>
    <font>
      <sz val="16"/>
      <color theme="1"/>
      <name val="Calibri"/>
      <family val="2"/>
      <scheme val="minor"/>
    </font>
    <font>
      <sz val="16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6" fillId="3" borderId="3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top" readingOrder="2"/>
    </xf>
    <xf numFmtId="0" fontId="3" fillId="0" borderId="6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 readingOrder="2"/>
    </xf>
    <xf numFmtId="0" fontId="6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wrapText="1"/>
    </xf>
    <xf numFmtId="0" fontId="7" fillId="0" borderId="0" xfId="0" applyFont="1" applyBorder="1" applyAlignment="1">
      <alignment horizontal="right" vertical="top" readingOrder="2"/>
    </xf>
    <xf numFmtId="0" fontId="3" fillId="0" borderId="6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 vertical="center" readingOrder="2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15875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973125" y="2254250"/>
          <a:ext cx="2997201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15875</xdr:colOff>
      <xdr:row>44</xdr:row>
      <xdr:rowOff>0</xdr:rowOff>
    </xdr:to>
    <xdr:cxnSp macro="">
      <xdr:nvCxnSpPr>
        <xdr:cNvPr id="3" name="Connecteur droit 2"/>
        <xdr:cNvCxnSpPr/>
      </xdr:nvCxnSpPr>
      <xdr:spPr>
        <a:xfrm flipH="1">
          <a:off x="12484973125" y="14855825"/>
          <a:ext cx="299720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15875</xdr:colOff>
      <xdr:row>44</xdr:row>
      <xdr:rowOff>0</xdr:rowOff>
    </xdr:to>
    <xdr:cxnSp macro="">
      <xdr:nvCxnSpPr>
        <xdr:cNvPr id="4" name="Connecteur droit 3"/>
        <xdr:cNvCxnSpPr/>
      </xdr:nvCxnSpPr>
      <xdr:spPr>
        <a:xfrm flipH="1">
          <a:off x="12484973125" y="14855825"/>
          <a:ext cx="299720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15875</xdr:colOff>
      <xdr:row>44</xdr:row>
      <xdr:rowOff>0</xdr:rowOff>
    </xdr:to>
    <xdr:cxnSp macro="">
      <xdr:nvCxnSpPr>
        <xdr:cNvPr id="5" name="Connecteur droit 4"/>
        <xdr:cNvCxnSpPr/>
      </xdr:nvCxnSpPr>
      <xdr:spPr>
        <a:xfrm flipH="1">
          <a:off x="12484973125" y="14855825"/>
          <a:ext cx="299720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7" name="Connecteur droit 6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8" name="Connecteur droit 7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9" name="Connecteur droit 8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10" name="Connecteur droit 9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11" name="Connecteur droit 10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15875</xdr:colOff>
      <xdr:row>67</xdr:row>
      <xdr:rowOff>0</xdr:rowOff>
    </xdr:to>
    <xdr:cxnSp macro="">
      <xdr:nvCxnSpPr>
        <xdr:cNvPr id="12" name="Connecteur droit 11"/>
        <xdr:cNvCxnSpPr/>
      </xdr:nvCxnSpPr>
      <xdr:spPr>
        <a:xfrm flipH="1">
          <a:off x="12484973125" y="22761575"/>
          <a:ext cx="299720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3" name="Connecteur droit 12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4" name="Connecteur droit 13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5" name="Connecteur droit 14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6" name="Connecteur droit 15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7" name="Connecteur droit 16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15875</xdr:colOff>
      <xdr:row>84</xdr:row>
      <xdr:rowOff>0</xdr:rowOff>
    </xdr:to>
    <xdr:cxnSp macro="">
      <xdr:nvCxnSpPr>
        <xdr:cNvPr id="18" name="Connecteur droit 17"/>
        <xdr:cNvCxnSpPr/>
      </xdr:nvCxnSpPr>
      <xdr:spPr>
        <a:xfrm flipH="1">
          <a:off x="12484973125" y="28552775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115</xdr:row>
      <xdr:rowOff>15875</xdr:rowOff>
    </xdr:from>
    <xdr:to>
      <xdr:col>1</xdr:col>
      <xdr:colOff>15875</xdr:colOff>
      <xdr:row>117</xdr:row>
      <xdr:rowOff>0</xdr:rowOff>
    </xdr:to>
    <xdr:cxnSp macro="">
      <xdr:nvCxnSpPr>
        <xdr:cNvPr id="19" name="Connecteur droit 18"/>
        <xdr:cNvCxnSpPr/>
      </xdr:nvCxnSpPr>
      <xdr:spPr>
        <a:xfrm flipH="1">
          <a:off x="12484973125" y="40049450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115</xdr:row>
      <xdr:rowOff>15875</xdr:rowOff>
    </xdr:from>
    <xdr:to>
      <xdr:col>1</xdr:col>
      <xdr:colOff>15875</xdr:colOff>
      <xdr:row>117</xdr:row>
      <xdr:rowOff>0</xdr:rowOff>
    </xdr:to>
    <xdr:cxnSp macro="">
      <xdr:nvCxnSpPr>
        <xdr:cNvPr id="20" name="Connecteur droit 19"/>
        <xdr:cNvCxnSpPr/>
      </xdr:nvCxnSpPr>
      <xdr:spPr>
        <a:xfrm flipH="1">
          <a:off x="12484973125" y="40049450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115</xdr:row>
      <xdr:rowOff>15875</xdr:rowOff>
    </xdr:from>
    <xdr:to>
      <xdr:col>1</xdr:col>
      <xdr:colOff>15875</xdr:colOff>
      <xdr:row>117</xdr:row>
      <xdr:rowOff>0</xdr:rowOff>
    </xdr:to>
    <xdr:cxnSp macro="">
      <xdr:nvCxnSpPr>
        <xdr:cNvPr id="21" name="Connecteur droit 20"/>
        <xdr:cNvCxnSpPr/>
      </xdr:nvCxnSpPr>
      <xdr:spPr>
        <a:xfrm flipH="1">
          <a:off x="12484973125" y="40049450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115</xdr:row>
      <xdr:rowOff>15875</xdr:rowOff>
    </xdr:from>
    <xdr:to>
      <xdr:col>1</xdr:col>
      <xdr:colOff>15875</xdr:colOff>
      <xdr:row>117</xdr:row>
      <xdr:rowOff>0</xdr:rowOff>
    </xdr:to>
    <xdr:cxnSp macro="">
      <xdr:nvCxnSpPr>
        <xdr:cNvPr id="22" name="Connecteur droit 21"/>
        <xdr:cNvCxnSpPr/>
      </xdr:nvCxnSpPr>
      <xdr:spPr>
        <a:xfrm flipH="1">
          <a:off x="12484973125" y="40049450"/>
          <a:ext cx="299720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15875</xdr:colOff>
      <xdr:row>133</xdr:row>
      <xdr:rowOff>0</xdr:rowOff>
    </xdr:to>
    <xdr:cxnSp macro="">
      <xdr:nvCxnSpPr>
        <xdr:cNvPr id="23" name="Connecteur droit 22"/>
        <xdr:cNvCxnSpPr/>
      </xdr:nvCxnSpPr>
      <xdr:spPr>
        <a:xfrm flipH="1">
          <a:off x="12484973125" y="45554900"/>
          <a:ext cx="299720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15875</xdr:colOff>
      <xdr:row>133</xdr:row>
      <xdr:rowOff>0</xdr:rowOff>
    </xdr:to>
    <xdr:cxnSp macro="">
      <xdr:nvCxnSpPr>
        <xdr:cNvPr id="24" name="Connecteur droit 23"/>
        <xdr:cNvCxnSpPr/>
      </xdr:nvCxnSpPr>
      <xdr:spPr>
        <a:xfrm flipH="1">
          <a:off x="12484973125" y="45554900"/>
          <a:ext cx="299720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25" name="Connecteur droit 24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26" name="Connecteur droit 25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27" name="Connecteur droit 26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28" name="Connecteur droit 27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29" name="Connecteur droit 28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0" name="Connecteur droit 29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1" name="Connecteur droit 30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2" name="Connecteur droit 31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3" name="Connecteur droit 32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4" name="Connecteur droit 33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5" name="Connecteur droit 34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6" name="Connecteur droit 35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7" name="Connecteur droit 36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8" name="Connecteur droit 37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39" name="Connecteur droit 38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40" name="Connecteur droit 39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154</xdr:row>
      <xdr:rowOff>15875</xdr:rowOff>
    </xdr:from>
    <xdr:to>
      <xdr:col>1</xdr:col>
      <xdr:colOff>15875</xdr:colOff>
      <xdr:row>156</xdr:row>
      <xdr:rowOff>0</xdr:rowOff>
    </xdr:to>
    <xdr:cxnSp macro="">
      <xdr:nvCxnSpPr>
        <xdr:cNvPr id="41" name="Connecteur droit 40"/>
        <xdr:cNvCxnSpPr/>
      </xdr:nvCxnSpPr>
      <xdr:spPr>
        <a:xfrm flipH="1">
          <a:off x="12484973125" y="53594000"/>
          <a:ext cx="299720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rightToLeft="1" tabSelected="1" workbookViewId="0">
      <selection sqref="A1:XFD1048576"/>
    </sheetView>
  </sheetViews>
  <sheetFormatPr baseColWidth="10" defaultRowHeight="15"/>
  <cols>
    <col min="1" max="1" width="45.42578125" customWidth="1"/>
    <col min="2" max="11" width="13.140625" customWidth="1"/>
  </cols>
  <sheetData>
    <row r="1" spans="1:21" s="3" customFormat="1" ht="4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2"/>
    </row>
    <row r="2" spans="1:21" ht="33">
      <c r="A2" s="4" t="s">
        <v>1</v>
      </c>
      <c r="B2" s="5"/>
      <c r="C2" s="5"/>
      <c r="D2" s="5"/>
      <c r="E2" s="5"/>
      <c r="I2" s="6"/>
      <c r="J2" s="6"/>
      <c r="K2" s="6"/>
      <c r="L2" s="6"/>
      <c r="M2" s="6"/>
      <c r="N2" s="6"/>
      <c r="O2" s="6"/>
      <c r="P2" s="6"/>
    </row>
    <row r="3" spans="1:21" ht="24.75">
      <c r="A3" s="7" t="s">
        <v>2</v>
      </c>
      <c r="B3" s="35" t="s">
        <v>3</v>
      </c>
      <c r="C3" s="36"/>
      <c r="D3" s="35" t="s">
        <v>4</v>
      </c>
      <c r="E3" s="36"/>
      <c r="F3" s="35" t="s">
        <v>5</v>
      </c>
      <c r="G3" s="36"/>
      <c r="H3" s="35" t="s">
        <v>6</v>
      </c>
      <c r="I3" s="36"/>
      <c r="J3" s="37" t="s">
        <v>7</v>
      </c>
      <c r="K3" s="37"/>
      <c r="O3" s="6"/>
      <c r="P3" s="6"/>
      <c r="Q3" s="6"/>
      <c r="R3" s="6"/>
      <c r="S3" s="6"/>
      <c r="T3" s="6"/>
      <c r="U3" s="6"/>
    </row>
    <row r="4" spans="1:21" s="2" customFormat="1" ht="27.75">
      <c r="A4" s="8" t="s">
        <v>8</v>
      </c>
      <c r="B4" s="39">
        <v>30</v>
      </c>
      <c r="C4" s="40"/>
      <c r="D4" s="39">
        <v>31</v>
      </c>
      <c r="E4" s="40"/>
      <c r="F4" s="39">
        <v>31</v>
      </c>
      <c r="G4" s="40"/>
      <c r="H4" s="39">
        <v>31</v>
      </c>
      <c r="I4" s="40"/>
      <c r="J4" s="39">
        <v>31</v>
      </c>
      <c r="K4" s="40"/>
      <c r="L4" s="1"/>
      <c r="M4" s="1"/>
      <c r="N4" s="1"/>
      <c r="O4" s="1"/>
      <c r="P4" s="1"/>
      <c r="Q4" s="1"/>
      <c r="R4" s="1"/>
    </row>
    <row r="5" spans="1:21" s="2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s="14" customFormat="1" ht="33">
      <c r="A6" s="9" t="s">
        <v>9</v>
      </c>
      <c r="B6" s="10"/>
      <c r="C6" s="10"/>
      <c r="D6" s="10"/>
      <c r="E6" s="10"/>
      <c r="F6" s="38"/>
      <c r="G6" s="38"/>
      <c r="H6" s="38"/>
      <c r="I6" s="38"/>
      <c r="J6" s="38"/>
      <c r="K6" s="11"/>
      <c r="L6" s="12"/>
      <c r="M6" s="12"/>
      <c r="N6" s="13"/>
      <c r="O6" s="13"/>
    </row>
    <row r="7" spans="1:21" ht="24.75">
      <c r="A7" s="15" t="s">
        <v>10</v>
      </c>
      <c r="B7" s="35" t="s">
        <v>3</v>
      </c>
      <c r="C7" s="36"/>
      <c r="D7" s="35" t="s">
        <v>4</v>
      </c>
      <c r="E7" s="36"/>
      <c r="F7" s="35" t="s">
        <v>5</v>
      </c>
      <c r="G7" s="36"/>
      <c r="H7" s="35" t="s">
        <v>6</v>
      </c>
      <c r="I7" s="36"/>
      <c r="J7" s="37" t="s">
        <v>7</v>
      </c>
      <c r="K7" s="37"/>
      <c r="O7" s="6"/>
      <c r="P7" s="6"/>
    </row>
    <row r="8" spans="1:21" ht="27.75">
      <c r="A8" s="16" t="s">
        <v>11</v>
      </c>
      <c r="B8" s="17" t="s">
        <v>12</v>
      </c>
      <c r="C8" s="17" t="s">
        <v>13</v>
      </c>
      <c r="D8" s="17" t="s">
        <v>12</v>
      </c>
      <c r="E8" s="17" t="s">
        <v>13</v>
      </c>
      <c r="F8" s="17" t="s">
        <v>12</v>
      </c>
      <c r="G8" s="17" t="s">
        <v>13</v>
      </c>
      <c r="H8" s="17" t="s">
        <v>12</v>
      </c>
      <c r="I8" s="17" t="s">
        <v>13</v>
      </c>
      <c r="J8" s="17" t="s">
        <v>12</v>
      </c>
      <c r="K8" s="17" t="s">
        <v>13</v>
      </c>
      <c r="O8" s="6"/>
      <c r="P8" s="6"/>
    </row>
    <row r="9" spans="1:21" s="2" customFormat="1" ht="27.75">
      <c r="A9" s="8" t="s">
        <v>14</v>
      </c>
      <c r="B9" s="18">
        <v>375</v>
      </c>
      <c r="C9" s="18">
        <v>126</v>
      </c>
      <c r="D9" s="18">
        <v>414</v>
      </c>
      <c r="E9" s="18">
        <v>162</v>
      </c>
      <c r="F9" s="18">
        <v>392</v>
      </c>
      <c r="G9" s="18">
        <v>164</v>
      </c>
      <c r="H9" s="18">
        <v>401</v>
      </c>
      <c r="I9" s="18">
        <v>143</v>
      </c>
      <c r="J9" s="18">
        <v>223</v>
      </c>
      <c r="K9" s="18">
        <v>80</v>
      </c>
      <c r="L9" s="1"/>
      <c r="M9" s="1"/>
    </row>
    <row r="10" spans="1:21" s="2" customFormat="1" ht="27.75">
      <c r="A10" s="8" t="s">
        <v>15</v>
      </c>
      <c r="B10" s="18">
        <v>256</v>
      </c>
      <c r="C10" s="18">
        <v>128</v>
      </c>
      <c r="D10" s="18">
        <v>299</v>
      </c>
      <c r="E10" s="18">
        <v>161</v>
      </c>
      <c r="F10" s="18">
        <v>312</v>
      </c>
      <c r="G10" s="18">
        <v>168</v>
      </c>
      <c r="H10" s="18">
        <v>335</v>
      </c>
      <c r="I10" s="18">
        <v>164</v>
      </c>
      <c r="J10" s="18">
        <v>287</v>
      </c>
      <c r="K10" s="18">
        <v>158</v>
      </c>
      <c r="L10" s="1"/>
      <c r="M10" s="1"/>
    </row>
    <row r="11" spans="1:21" s="2" customFormat="1" ht="27.75">
      <c r="A11" s="8" t="s">
        <v>16</v>
      </c>
      <c r="B11" s="18">
        <v>2203</v>
      </c>
      <c r="C11" s="18">
        <v>803</v>
      </c>
      <c r="D11" s="18">
        <v>2238</v>
      </c>
      <c r="E11" s="18">
        <v>830</v>
      </c>
      <c r="F11" s="18">
        <v>2781</v>
      </c>
      <c r="G11" s="18">
        <v>1129</v>
      </c>
      <c r="H11" s="18">
        <v>2822</v>
      </c>
      <c r="I11" s="18">
        <v>1139</v>
      </c>
      <c r="J11" s="18">
        <v>2629</v>
      </c>
      <c r="K11" s="18">
        <v>1082</v>
      </c>
      <c r="L11" s="1"/>
      <c r="M11" s="1"/>
    </row>
    <row r="12" spans="1:21" s="2" customFormat="1" ht="27.75">
      <c r="A12" s="8" t="s">
        <v>17</v>
      </c>
      <c r="B12" s="18">
        <v>108</v>
      </c>
      <c r="C12" s="18">
        <v>39</v>
      </c>
      <c r="D12" s="18">
        <v>123</v>
      </c>
      <c r="E12" s="18">
        <v>51</v>
      </c>
      <c r="F12" s="18">
        <v>98</v>
      </c>
      <c r="G12" s="18">
        <v>43</v>
      </c>
      <c r="H12" s="18">
        <v>86</v>
      </c>
      <c r="I12" s="18">
        <v>39</v>
      </c>
      <c r="J12" s="18">
        <v>151</v>
      </c>
      <c r="K12" s="18">
        <v>70</v>
      </c>
      <c r="L12" s="1"/>
      <c r="M12" s="1"/>
    </row>
    <row r="13" spans="1:21" s="2" customFormat="1" ht="27.75">
      <c r="A13" s="8" t="s">
        <v>18</v>
      </c>
      <c r="B13" s="18">
        <v>518</v>
      </c>
      <c r="C13" s="18">
        <v>373</v>
      </c>
      <c r="D13" s="18">
        <v>574</v>
      </c>
      <c r="E13" s="18">
        <v>437</v>
      </c>
      <c r="F13" s="18">
        <v>602</v>
      </c>
      <c r="G13" s="18">
        <v>458</v>
      </c>
      <c r="H13" s="18">
        <v>613</v>
      </c>
      <c r="I13" s="18">
        <v>463</v>
      </c>
      <c r="J13" s="18">
        <v>617</v>
      </c>
      <c r="K13" s="18">
        <v>486</v>
      </c>
      <c r="L13" s="1"/>
      <c r="M13" s="1"/>
    </row>
    <row r="14" spans="1:21" s="2" customFormat="1" ht="27.75">
      <c r="A14" s="8" t="s">
        <v>19</v>
      </c>
      <c r="B14" s="18">
        <v>301</v>
      </c>
      <c r="C14" s="18">
        <v>172</v>
      </c>
      <c r="D14" s="18">
        <v>304</v>
      </c>
      <c r="E14" s="18">
        <v>182</v>
      </c>
      <c r="F14" s="18">
        <v>316</v>
      </c>
      <c r="G14" s="18">
        <v>201</v>
      </c>
      <c r="H14" s="18">
        <v>351</v>
      </c>
      <c r="I14" s="18">
        <v>236</v>
      </c>
      <c r="J14" s="18">
        <v>307</v>
      </c>
      <c r="K14" s="18">
        <v>202</v>
      </c>
      <c r="L14" s="1"/>
      <c r="M14" s="1"/>
    </row>
    <row r="15" spans="1:21" s="2" customFormat="1" ht="27.75">
      <c r="A15" s="8" t="s">
        <v>20</v>
      </c>
      <c r="B15" s="18">
        <v>485</v>
      </c>
      <c r="C15" s="18">
        <v>299</v>
      </c>
      <c r="D15" s="18">
        <v>402</v>
      </c>
      <c r="E15" s="18">
        <v>263</v>
      </c>
      <c r="F15" s="18">
        <v>391</v>
      </c>
      <c r="G15" s="18">
        <v>246</v>
      </c>
      <c r="H15" s="18">
        <v>434</v>
      </c>
      <c r="I15" s="18">
        <v>285</v>
      </c>
      <c r="J15" s="18">
        <v>433</v>
      </c>
      <c r="K15" s="18">
        <v>282</v>
      </c>
      <c r="L15" s="1"/>
      <c r="M15" s="1"/>
    </row>
    <row r="16" spans="1:21" s="2" customFormat="1" ht="27.75">
      <c r="A16" s="8" t="s">
        <v>21</v>
      </c>
      <c r="B16" s="18">
        <v>715</v>
      </c>
      <c r="C16" s="18">
        <v>248</v>
      </c>
      <c r="D16" s="18">
        <v>873</v>
      </c>
      <c r="E16" s="18">
        <v>349</v>
      </c>
      <c r="F16" s="18">
        <v>807</v>
      </c>
      <c r="G16" s="18">
        <v>352</v>
      </c>
      <c r="H16" s="18">
        <v>728</v>
      </c>
      <c r="I16" s="18">
        <v>349</v>
      </c>
      <c r="J16" s="18">
        <v>574</v>
      </c>
      <c r="K16" s="18">
        <v>277</v>
      </c>
      <c r="L16" s="1"/>
      <c r="M16" s="1"/>
    </row>
    <row r="17" spans="1:13" s="2" customFormat="1" ht="27.75">
      <c r="A17" s="8" t="s">
        <v>22</v>
      </c>
      <c r="B17" s="19"/>
      <c r="C17" s="19"/>
      <c r="D17" s="18">
        <v>60</v>
      </c>
      <c r="E17" s="18">
        <v>19</v>
      </c>
      <c r="F17" s="18">
        <v>118</v>
      </c>
      <c r="G17" s="18">
        <v>43</v>
      </c>
      <c r="H17" s="18">
        <v>246</v>
      </c>
      <c r="I17" s="18">
        <v>75</v>
      </c>
      <c r="J17" s="18">
        <v>323</v>
      </c>
      <c r="K17" s="18">
        <v>100</v>
      </c>
      <c r="L17" s="1"/>
      <c r="M17" s="1"/>
    </row>
    <row r="18" spans="1:13" s="2" customFormat="1" ht="27.75">
      <c r="A18" s="8" t="s">
        <v>23</v>
      </c>
      <c r="B18" s="18">
        <v>2472</v>
      </c>
      <c r="C18" s="18">
        <v>1164</v>
      </c>
      <c r="D18" s="18">
        <v>2484</v>
      </c>
      <c r="E18" s="18">
        <v>1229</v>
      </c>
      <c r="F18" s="18">
        <v>2549</v>
      </c>
      <c r="G18" s="18">
        <v>1291</v>
      </c>
      <c r="H18" s="18">
        <v>2578</v>
      </c>
      <c r="I18" s="18">
        <v>1356</v>
      </c>
      <c r="J18" s="18">
        <v>2527</v>
      </c>
      <c r="K18" s="18">
        <v>1356</v>
      </c>
      <c r="L18" s="1"/>
      <c r="M18" s="1"/>
    </row>
    <row r="19" spans="1:13" s="2" customFormat="1" ht="27.75">
      <c r="A19" s="8" t="s">
        <v>24</v>
      </c>
      <c r="B19" s="18">
        <v>395</v>
      </c>
      <c r="C19" s="18">
        <v>191</v>
      </c>
      <c r="D19" s="18">
        <v>323</v>
      </c>
      <c r="E19" s="18">
        <v>131</v>
      </c>
      <c r="F19" s="18">
        <v>294</v>
      </c>
      <c r="G19" s="18">
        <v>119</v>
      </c>
      <c r="H19" s="18">
        <v>271</v>
      </c>
      <c r="I19" s="18">
        <v>118</v>
      </c>
      <c r="J19" s="18">
        <v>249</v>
      </c>
      <c r="K19" s="18">
        <v>105</v>
      </c>
      <c r="L19" s="1"/>
      <c r="M19" s="1"/>
    </row>
    <row r="20" spans="1:13" s="2" customFormat="1" ht="27.75">
      <c r="A20" s="8" t="s">
        <v>25</v>
      </c>
      <c r="B20" s="18">
        <v>875</v>
      </c>
      <c r="C20" s="18">
        <v>460</v>
      </c>
      <c r="D20" s="18">
        <v>961</v>
      </c>
      <c r="E20" s="18">
        <v>528</v>
      </c>
      <c r="F20" s="18">
        <v>1072</v>
      </c>
      <c r="G20" s="18">
        <v>576</v>
      </c>
      <c r="H20" s="18">
        <v>1043</v>
      </c>
      <c r="I20" s="18">
        <v>563</v>
      </c>
      <c r="J20" s="18">
        <v>891</v>
      </c>
      <c r="K20" s="18">
        <v>493</v>
      </c>
      <c r="L20" s="1"/>
      <c r="M20" s="1"/>
    </row>
    <row r="21" spans="1:13" s="2" customFormat="1" ht="27.75">
      <c r="A21" s="8" t="s">
        <v>26</v>
      </c>
      <c r="B21" s="18">
        <v>1596</v>
      </c>
      <c r="C21" s="18">
        <v>517</v>
      </c>
      <c r="D21" s="18">
        <v>1786</v>
      </c>
      <c r="E21" s="18">
        <v>594</v>
      </c>
      <c r="F21" s="18">
        <v>2158</v>
      </c>
      <c r="G21" s="18">
        <v>721</v>
      </c>
      <c r="H21" s="18">
        <v>1757</v>
      </c>
      <c r="I21" s="18">
        <v>594</v>
      </c>
      <c r="J21" s="18">
        <v>1113</v>
      </c>
      <c r="K21" s="18">
        <v>377</v>
      </c>
      <c r="L21" s="1"/>
      <c r="M21" s="1"/>
    </row>
    <row r="22" spans="1:13" s="2" customFormat="1" ht="27.75">
      <c r="A22" s="8" t="s">
        <v>27</v>
      </c>
      <c r="B22" s="18">
        <v>852</v>
      </c>
      <c r="C22" s="18">
        <v>706</v>
      </c>
      <c r="D22" s="18">
        <v>1122</v>
      </c>
      <c r="E22" s="18">
        <v>976</v>
      </c>
      <c r="F22" s="18">
        <v>1208</v>
      </c>
      <c r="G22" s="18">
        <v>1083</v>
      </c>
      <c r="H22" s="18">
        <v>912</v>
      </c>
      <c r="I22" s="18">
        <v>827</v>
      </c>
      <c r="J22" s="18">
        <v>673</v>
      </c>
      <c r="K22" s="18">
        <v>503</v>
      </c>
      <c r="L22" s="1"/>
      <c r="M22" s="1"/>
    </row>
    <row r="23" spans="1:13" s="2" customFormat="1" ht="27.75">
      <c r="A23" s="8" t="s">
        <v>28</v>
      </c>
      <c r="B23" s="18">
        <v>539</v>
      </c>
      <c r="C23" s="18">
        <v>351</v>
      </c>
      <c r="D23" s="18">
        <v>740</v>
      </c>
      <c r="E23" s="18">
        <v>497</v>
      </c>
      <c r="F23" s="18">
        <v>1245</v>
      </c>
      <c r="G23" s="18">
        <v>873</v>
      </c>
      <c r="H23" s="18">
        <v>1361</v>
      </c>
      <c r="I23" s="18">
        <v>1015</v>
      </c>
      <c r="J23" s="18">
        <v>1470</v>
      </c>
      <c r="K23" s="18">
        <v>1068</v>
      </c>
      <c r="L23" s="1"/>
      <c r="M23" s="1"/>
    </row>
    <row r="24" spans="1:13" s="2" customFormat="1" ht="27.75">
      <c r="A24" s="8" t="s">
        <v>29</v>
      </c>
      <c r="B24" s="18">
        <v>1030</v>
      </c>
      <c r="C24" s="18">
        <v>514</v>
      </c>
      <c r="D24" s="18">
        <v>1057</v>
      </c>
      <c r="E24" s="18">
        <v>547</v>
      </c>
      <c r="F24" s="18">
        <v>1196</v>
      </c>
      <c r="G24" s="18">
        <v>584</v>
      </c>
      <c r="H24" s="18">
        <v>1232</v>
      </c>
      <c r="I24" s="18">
        <v>599</v>
      </c>
      <c r="J24" s="18">
        <v>981</v>
      </c>
      <c r="K24" s="18">
        <v>454</v>
      </c>
      <c r="L24" s="1"/>
      <c r="M24" s="1"/>
    </row>
    <row r="25" spans="1:13" s="2" customFormat="1" ht="27.75">
      <c r="A25" s="8" t="s">
        <v>30</v>
      </c>
      <c r="B25" s="18">
        <v>954</v>
      </c>
      <c r="C25" s="18">
        <v>660</v>
      </c>
      <c r="D25" s="18">
        <v>950</v>
      </c>
      <c r="E25" s="18">
        <v>676</v>
      </c>
      <c r="F25" s="18">
        <v>975</v>
      </c>
      <c r="G25" s="18">
        <v>690</v>
      </c>
      <c r="H25" s="18">
        <v>1005</v>
      </c>
      <c r="I25" s="18">
        <v>740</v>
      </c>
      <c r="J25" s="18">
        <v>893</v>
      </c>
      <c r="K25" s="18">
        <v>651</v>
      </c>
      <c r="L25" s="1"/>
      <c r="M25" s="1"/>
    </row>
    <row r="26" spans="1:13" s="2" customFormat="1" ht="27.75">
      <c r="A26" s="8" t="s">
        <v>31</v>
      </c>
      <c r="B26" s="18">
        <v>499</v>
      </c>
      <c r="C26" s="18">
        <v>336</v>
      </c>
      <c r="D26" s="18">
        <v>610</v>
      </c>
      <c r="E26" s="18">
        <v>431</v>
      </c>
      <c r="F26" s="18">
        <v>641</v>
      </c>
      <c r="G26" s="18">
        <v>419</v>
      </c>
      <c r="H26" s="18">
        <v>605</v>
      </c>
      <c r="I26" s="18">
        <v>454</v>
      </c>
      <c r="J26" s="18">
        <v>450</v>
      </c>
      <c r="K26" s="18">
        <v>338</v>
      </c>
      <c r="L26" s="1"/>
      <c r="M26" s="1"/>
    </row>
    <row r="27" spans="1:13" s="2" customFormat="1" ht="27.75">
      <c r="A27" s="8" t="s">
        <v>32</v>
      </c>
      <c r="B27" s="18">
        <v>173</v>
      </c>
      <c r="C27" s="18">
        <v>94</v>
      </c>
      <c r="D27" s="18">
        <v>178</v>
      </c>
      <c r="E27" s="18">
        <v>115</v>
      </c>
      <c r="F27" s="18">
        <v>185</v>
      </c>
      <c r="G27" s="18">
        <v>115</v>
      </c>
      <c r="H27" s="18">
        <v>222</v>
      </c>
      <c r="I27" s="18">
        <v>152</v>
      </c>
      <c r="J27" s="18">
        <v>178</v>
      </c>
      <c r="K27" s="18">
        <v>124</v>
      </c>
      <c r="L27" s="1"/>
      <c r="M27" s="1"/>
    </row>
    <row r="28" spans="1:13" s="2" customFormat="1" ht="27.75">
      <c r="A28" s="8" t="s">
        <v>33</v>
      </c>
      <c r="B28" s="18">
        <v>946</v>
      </c>
      <c r="C28" s="18">
        <v>349</v>
      </c>
      <c r="D28" s="18">
        <v>988</v>
      </c>
      <c r="E28" s="18">
        <v>431</v>
      </c>
      <c r="F28" s="18">
        <v>1093</v>
      </c>
      <c r="G28" s="18">
        <v>490</v>
      </c>
      <c r="H28" s="18">
        <v>1074</v>
      </c>
      <c r="I28" s="18">
        <v>481</v>
      </c>
      <c r="J28" s="18">
        <v>1016</v>
      </c>
      <c r="K28" s="18">
        <v>482</v>
      </c>
      <c r="L28" s="1"/>
      <c r="M28" s="1"/>
    </row>
    <row r="29" spans="1:13" s="2" customFormat="1" ht="27.75">
      <c r="A29" s="8" t="s">
        <v>34</v>
      </c>
      <c r="B29" s="18">
        <v>1693</v>
      </c>
      <c r="C29" s="18">
        <v>1304</v>
      </c>
      <c r="D29" s="18">
        <v>1622</v>
      </c>
      <c r="E29" s="18">
        <v>1219</v>
      </c>
      <c r="F29" s="18">
        <v>1559</v>
      </c>
      <c r="G29" s="18">
        <v>1188</v>
      </c>
      <c r="H29" s="18">
        <v>1359</v>
      </c>
      <c r="I29" s="18">
        <v>1045</v>
      </c>
      <c r="J29" s="18">
        <v>1091</v>
      </c>
      <c r="K29" s="18">
        <v>826</v>
      </c>
      <c r="L29" s="1"/>
      <c r="M29" s="1"/>
    </row>
    <row r="30" spans="1:13" s="2" customFormat="1" ht="27.75">
      <c r="A30" s="8" t="s">
        <v>35</v>
      </c>
      <c r="B30" s="18">
        <v>4783</v>
      </c>
      <c r="C30" s="18">
        <v>3835</v>
      </c>
      <c r="D30" s="18">
        <v>4732</v>
      </c>
      <c r="E30" s="18">
        <v>3781</v>
      </c>
      <c r="F30" s="18">
        <v>3692</v>
      </c>
      <c r="G30" s="18">
        <v>3014</v>
      </c>
      <c r="H30" s="18">
        <v>3308</v>
      </c>
      <c r="I30" s="18">
        <v>2696</v>
      </c>
      <c r="J30" s="18">
        <v>3658</v>
      </c>
      <c r="K30" s="18">
        <v>3001</v>
      </c>
      <c r="L30" s="1"/>
      <c r="M30" s="1"/>
    </row>
    <row r="31" spans="1:13" s="2" customFormat="1" ht="27.75">
      <c r="A31" s="8" t="s">
        <v>36</v>
      </c>
      <c r="B31" s="18">
        <v>1384</v>
      </c>
      <c r="C31" s="18">
        <v>1009</v>
      </c>
      <c r="D31" s="18">
        <v>1623</v>
      </c>
      <c r="E31" s="18">
        <v>1174</v>
      </c>
      <c r="F31" s="18">
        <v>1505</v>
      </c>
      <c r="G31" s="18">
        <v>1112</v>
      </c>
      <c r="H31" s="18">
        <v>1218</v>
      </c>
      <c r="I31" s="18">
        <v>908</v>
      </c>
      <c r="J31" s="18">
        <v>916</v>
      </c>
      <c r="K31" s="18">
        <v>682</v>
      </c>
      <c r="L31" s="1"/>
      <c r="M31" s="1"/>
    </row>
    <row r="32" spans="1:13" s="2" customFormat="1" ht="27.75">
      <c r="A32" s="8" t="s">
        <v>37</v>
      </c>
      <c r="B32" s="18">
        <v>2365</v>
      </c>
      <c r="C32" s="18">
        <v>1770</v>
      </c>
      <c r="D32" s="18">
        <v>2574</v>
      </c>
      <c r="E32" s="18">
        <v>1970</v>
      </c>
      <c r="F32" s="18">
        <v>2193</v>
      </c>
      <c r="G32" s="18">
        <v>1745</v>
      </c>
      <c r="H32" s="18">
        <v>2125</v>
      </c>
      <c r="I32" s="18">
        <v>1684</v>
      </c>
      <c r="J32" s="18">
        <v>1865</v>
      </c>
      <c r="K32" s="18">
        <v>1491</v>
      </c>
      <c r="L32" s="1"/>
      <c r="M32" s="1"/>
    </row>
    <row r="33" spans="1:15" s="2" customFormat="1" ht="27.75">
      <c r="A33" s="8" t="s">
        <v>38</v>
      </c>
      <c r="B33" s="18">
        <v>3497</v>
      </c>
      <c r="C33" s="18">
        <v>1893</v>
      </c>
      <c r="D33" s="18">
        <v>3477</v>
      </c>
      <c r="E33" s="18">
        <v>1675</v>
      </c>
      <c r="F33" s="18">
        <v>3683</v>
      </c>
      <c r="G33" s="18">
        <v>2007</v>
      </c>
      <c r="H33" s="18">
        <v>3617</v>
      </c>
      <c r="I33" s="18">
        <v>2121</v>
      </c>
      <c r="J33" s="18">
        <v>3798</v>
      </c>
      <c r="K33" s="18">
        <v>2265</v>
      </c>
      <c r="L33" s="1"/>
      <c r="M33" s="1"/>
    </row>
    <row r="34" spans="1:15" s="2" customFormat="1" ht="27.75">
      <c r="A34" s="8" t="s">
        <v>39</v>
      </c>
      <c r="B34" s="18">
        <v>1441</v>
      </c>
      <c r="C34" s="18">
        <v>965</v>
      </c>
      <c r="D34" s="18">
        <v>1478</v>
      </c>
      <c r="E34" s="18">
        <v>1039</v>
      </c>
      <c r="F34" s="18">
        <v>1502</v>
      </c>
      <c r="G34" s="18">
        <v>1103</v>
      </c>
      <c r="H34" s="18">
        <v>1486</v>
      </c>
      <c r="I34" s="18">
        <v>1105</v>
      </c>
      <c r="J34" s="18">
        <v>1327</v>
      </c>
      <c r="K34" s="18">
        <v>1007</v>
      </c>
      <c r="L34" s="1"/>
      <c r="M34" s="1"/>
    </row>
    <row r="35" spans="1:15" s="2" customFormat="1" ht="27.75">
      <c r="A35" s="8" t="s">
        <v>40</v>
      </c>
      <c r="B35" s="18">
        <v>3962</v>
      </c>
      <c r="C35" s="18">
        <v>2488</v>
      </c>
      <c r="D35" s="18">
        <v>4206</v>
      </c>
      <c r="E35" s="18">
        <v>2676</v>
      </c>
      <c r="F35" s="18">
        <v>4127</v>
      </c>
      <c r="G35" s="18">
        <v>2692</v>
      </c>
      <c r="H35" s="18">
        <v>4288</v>
      </c>
      <c r="I35" s="18">
        <v>2743</v>
      </c>
      <c r="J35" s="18">
        <v>3660</v>
      </c>
      <c r="K35" s="18">
        <v>2398</v>
      </c>
      <c r="L35" s="1"/>
      <c r="M35" s="1"/>
    </row>
    <row r="36" spans="1:15" s="2" customFormat="1" ht="27.75">
      <c r="A36" s="8" t="s">
        <v>41</v>
      </c>
      <c r="B36" s="18">
        <v>2952</v>
      </c>
      <c r="C36" s="18">
        <v>1989</v>
      </c>
      <c r="D36" s="18">
        <v>3027</v>
      </c>
      <c r="E36" s="18">
        <v>2056</v>
      </c>
      <c r="F36" s="18">
        <v>2716</v>
      </c>
      <c r="G36" s="18">
        <v>1891</v>
      </c>
      <c r="H36" s="18">
        <v>2769</v>
      </c>
      <c r="I36" s="18">
        <v>1893</v>
      </c>
      <c r="J36" s="18">
        <v>2704</v>
      </c>
      <c r="K36" s="18">
        <v>1972</v>
      </c>
      <c r="L36" s="1"/>
      <c r="M36" s="1"/>
    </row>
    <row r="37" spans="1:15" s="2" customFormat="1" ht="27.75">
      <c r="A37" s="8" t="s">
        <v>42</v>
      </c>
      <c r="B37" s="18">
        <v>5537</v>
      </c>
      <c r="C37" s="18">
        <v>2819</v>
      </c>
      <c r="D37" s="18">
        <v>5206</v>
      </c>
      <c r="E37" s="18">
        <v>2519</v>
      </c>
      <c r="F37" s="18">
        <v>4415</v>
      </c>
      <c r="G37" s="18">
        <v>2534</v>
      </c>
      <c r="H37" s="18">
        <v>4416</v>
      </c>
      <c r="I37" s="18">
        <v>2669</v>
      </c>
      <c r="J37" s="18">
        <v>5036</v>
      </c>
      <c r="K37" s="18">
        <v>3089</v>
      </c>
      <c r="L37" s="1"/>
      <c r="M37" s="1"/>
    </row>
    <row r="38" spans="1:15" s="2" customFormat="1" ht="27.75">
      <c r="A38" s="8" t="s">
        <v>43</v>
      </c>
      <c r="B38" s="18">
        <v>850</v>
      </c>
      <c r="C38" s="18">
        <v>274</v>
      </c>
      <c r="D38" s="18">
        <v>869</v>
      </c>
      <c r="E38" s="18">
        <v>286</v>
      </c>
      <c r="F38" s="18">
        <v>932</v>
      </c>
      <c r="G38" s="18">
        <v>367</v>
      </c>
      <c r="H38" s="18">
        <v>860</v>
      </c>
      <c r="I38" s="18">
        <v>319</v>
      </c>
      <c r="J38" s="18">
        <v>625</v>
      </c>
      <c r="K38" s="18">
        <v>233</v>
      </c>
      <c r="L38" s="1"/>
      <c r="M38" s="1"/>
    </row>
    <row r="39" spans="1:15" s="2" customFormat="1" ht="27.75">
      <c r="A39" s="8" t="s">
        <v>44</v>
      </c>
      <c r="B39" s="18">
        <v>3986</v>
      </c>
      <c r="C39" s="18">
        <v>2272</v>
      </c>
      <c r="D39" s="18">
        <v>3854</v>
      </c>
      <c r="E39" s="18">
        <v>2287</v>
      </c>
      <c r="F39" s="18">
        <v>4211</v>
      </c>
      <c r="G39" s="18">
        <v>2499</v>
      </c>
      <c r="H39" s="18">
        <v>3929</v>
      </c>
      <c r="I39" s="18">
        <v>2343</v>
      </c>
      <c r="J39" s="18">
        <v>3660</v>
      </c>
      <c r="K39" s="18">
        <v>2166</v>
      </c>
      <c r="L39" s="1"/>
      <c r="M39" s="1"/>
    </row>
    <row r="40" spans="1:15" s="2" customFormat="1" ht="24.75">
      <c r="A40" s="8" t="s">
        <v>45</v>
      </c>
      <c r="B40" s="20">
        <f>SUM(B9:B39)</f>
        <v>47742</v>
      </c>
      <c r="C40" s="20">
        <f t="shared" ref="C40:K40" si="0">SUM(C9:C39)</f>
        <v>28148</v>
      </c>
      <c r="D40" s="20">
        <f t="shared" si="0"/>
        <v>49154</v>
      </c>
      <c r="E40" s="20">
        <f t="shared" si="0"/>
        <v>29291</v>
      </c>
      <c r="F40" s="20">
        <f t="shared" si="0"/>
        <v>48968</v>
      </c>
      <c r="G40" s="20">
        <f t="shared" si="0"/>
        <v>29917</v>
      </c>
      <c r="H40" s="20">
        <f t="shared" si="0"/>
        <v>47451</v>
      </c>
      <c r="I40" s="20">
        <f t="shared" si="0"/>
        <v>29318</v>
      </c>
      <c r="J40" s="20">
        <f t="shared" si="0"/>
        <v>44325</v>
      </c>
      <c r="K40" s="20">
        <f t="shared" si="0"/>
        <v>27818</v>
      </c>
      <c r="L40" s="1"/>
      <c r="M40" s="1"/>
    </row>
    <row r="41" spans="1:15" s="2" customFormat="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5" s="14" customFormat="1" ht="29.25">
      <c r="A42" s="21" t="s">
        <v>46</v>
      </c>
      <c r="B42" s="9"/>
      <c r="C42" s="9"/>
      <c r="D42" s="9"/>
      <c r="E42" s="9"/>
      <c r="F42" s="38"/>
      <c r="G42" s="38"/>
      <c r="H42" s="38"/>
      <c r="I42" s="38"/>
      <c r="J42" s="38"/>
      <c r="K42" s="11"/>
      <c r="L42" s="12"/>
      <c r="M42" s="12"/>
      <c r="N42" s="13"/>
      <c r="O42" s="13"/>
    </row>
    <row r="43" spans="1:15" s="14" customFormat="1" ht="24.75">
      <c r="A43" s="15" t="s">
        <v>10</v>
      </c>
      <c r="B43" s="35" t="s">
        <v>3</v>
      </c>
      <c r="C43" s="36"/>
      <c r="D43" s="35" t="s">
        <v>4</v>
      </c>
      <c r="E43" s="36"/>
      <c r="F43" s="35" t="s">
        <v>5</v>
      </c>
      <c r="G43" s="36"/>
      <c r="H43" s="35" t="s">
        <v>6</v>
      </c>
      <c r="I43" s="36"/>
      <c r="J43" s="37" t="s">
        <v>7</v>
      </c>
      <c r="K43" s="37"/>
    </row>
    <row r="44" spans="1:15" s="14" customFormat="1" ht="24.75">
      <c r="A44" s="16" t="s">
        <v>47</v>
      </c>
      <c r="B44" s="22" t="s">
        <v>12</v>
      </c>
      <c r="C44" s="22" t="s">
        <v>13</v>
      </c>
      <c r="D44" s="22" t="s">
        <v>12</v>
      </c>
      <c r="E44" s="22" t="s">
        <v>13</v>
      </c>
      <c r="F44" s="22" t="s">
        <v>12</v>
      </c>
      <c r="G44" s="22" t="s">
        <v>13</v>
      </c>
      <c r="H44" s="22" t="s">
        <v>12</v>
      </c>
      <c r="I44" s="22" t="s">
        <v>13</v>
      </c>
      <c r="J44" s="22" t="s">
        <v>12</v>
      </c>
      <c r="K44" s="22" t="s">
        <v>13</v>
      </c>
    </row>
    <row r="45" spans="1:15" s="2" customFormat="1" ht="27.75">
      <c r="A45" s="8" t="s">
        <v>48</v>
      </c>
      <c r="B45" s="18">
        <v>6174</v>
      </c>
      <c r="C45" s="18">
        <v>4912</v>
      </c>
      <c r="D45" s="18">
        <v>6014</v>
      </c>
      <c r="E45" s="18">
        <v>4768</v>
      </c>
      <c r="F45" s="18">
        <v>5060</v>
      </c>
      <c r="G45" s="18">
        <v>4069</v>
      </c>
      <c r="H45" s="18">
        <v>4544</v>
      </c>
      <c r="I45" s="18">
        <v>3655</v>
      </c>
      <c r="J45" s="18">
        <v>4703</v>
      </c>
      <c r="K45" s="18">
        <v>3802</v>
      </c>
      <c r="L45" s="1"/>
      <c r="M45" s="1"/>
    </row>
    <row r="46" spans="1:15" s="2" customFormat="1" ht="27.75">
      <c r="A46" s="8" t="s">
        <v>49</v>
      </c>
      <c r="B46" s="18">
        <v>7943</v>
      </c>
      <c r="C46" s="18">
        <v>5023</v>
      </c>
      <c r="D46" s="18">
        <v>8218</v>
      </c>
      <c r="E46" s="18">
        <v>5364</v>
      </c>
      <c r="F46" s="18">
        <v>7360</v>
      </c>
      <c r="G46" s="18">
        <v>4684</v>
      </c>
      <c r="H46" s="18">
        <v>7022</v>
      </c>
      <c r="I46" s="18">
        <v>4474</v>
      </c>
      <c r="J46" s="18">
        <v>6344</v>
      </c>
      <c r="K46" s="18">
        <v>4021</v>
      </c>
      <c r="L46" s="1"/>
      <c r="M46" s="1"/>
    </row>
    <row r="47" spans="1:15" s="2" customFormat="1" ht="27.75">
      <c r="A47" s="8" t="s">
        <v>50</v>
      </c>
      <c r="B47" s="18">
        <v>944</v>
      </c>
      <c r="C47" s="18">
        <v>784</v>
      </c>
      <c r="D47" s="18">
        <v>1228</v>
      </c>
      <c r="E47" s="18">
        <v>1061</v>
      </c>
      <c r="F47" s="18">
        <v>1256</v>
      </c>
      <c r="G47" s="18">
        <v>1127</v>
      </c>
      <c r="H47" s="18">
        <v>944</v>
      </c>
      <c r="I47" s="18">
        <v>858</v>
      </c>
      <c r="J47" s="18">
        <v>673</v>
      </c>
      <c r="K47" s="18">
        <v>503</v>
      </c>
      <c r="L47" s="1"/>
      <c r="M47" s="1"/>
    </row>
    <row r="48" spans="1:15" s="2" customFormat="1" ht="27.75">
      <c r="A48" s="8" t="s">
        <v>51</v>
      </c>
      <c r="B48" s="18">
        <v>2770</v>
      </c>
      <c r="C48" s="18">
        <v>1867</v>
      </c>
      <c r="D48" s="18">
        <v>3150</v>
      </c>
      <c r="E48" s="18">
        <v>2185</v>
      </c>
      <c r="F48" s="18">
        <v>3202</v>
      </c>
      <c r="G48" s="18">
        <v>2295</v>
      </c>
      <c r="H48" s="18">
        <v>3337</v>
      </c>
      <c r="I48" s="18">
        <v>2371</v>
      </c>
      <c r="J48" s="18">
        <v>3088</v>
      </c>
      <c r="K48" s="18">
        <v>2306</v>
      </c>
      <c r="L48" s="1"/>
      <c r="M48" s="1"/>
    </row>
    <row r="49" spans="1:13" s="2" customFormat="1" ht="27.75">
      <c r="A49" s="8" t="s">
        <v>52</v>
      </c>
      <c r="B49" s="18">
        <v>518</v>
      </c>
      <c r="C49" s="18">
        <v>340</v>
      </c>
      <c r="D49" s="18">
        <v>470</v>
      </c>
      <c r="E49" s="18">
        <v>313</v>
      </c>
      <c r="F49" s="18">
        <v>735</v>
      </c>
      <c r="G49" s="18">
        <v>577</v>
      </c>
      <c r="H49" s="18">
        <v>874</v>
      </c>
      <c r="I49" s="18">
        <v>728</v>
      </c>
      <c r="J49" s="18">
        <v>801</v>
      </c>
      <c r="K49" s="18">
        <v>666</v>
      </c>
      <c r="L49" s="1"/>
      <c r="M49" s="1"/>
    </row>
    <row r="50" spans="1:13" s="2" customFormat="1" ht="27.75">
      <c r="A50" s="8" t="s">
        <v>53</v>
      </c>
      <c r="B50" s="18">
        <v>645</v>
      </c>
      <c r="C50" s="18">
        <v>529</v>
      </c>
      <c r="D50" s="18">
        <v>622</v>
      </c>
      <c r="E50" s="18">
        <v>512</v>
      </c>
      <c r="F50" s="18">
        <v>672</v>
      </c>
      <c r="G50" s="18">
        <v>565</v>
      </c>
      <c r="H50" s="18">
        <v>720</v>
      </c>
      <c r="I50" s="18">
        <v>590</v>
      </c>
      <c r="J50" s="18">
        <v>696</v>
      </c>
      <c r="K50" s="18">
        <v>592</v>
      </c>
      <c r="L50" s="1"/>
      <c r="M50" s="1"/>
    </row>
    <row r="51" spans="1:13" s="2" customFormat="1" ht="27.75">
      <c r="A51" s="8" t="s">
        <v>54</v>
      </c>
      <c r="B51" s="18">
        <v>33</v>
      </c>
      <c r="C51" s="18">
        <v>15</v>
      </c>
      <c r="D51" s="18">
        <v>41</v>
      </c>
      <c r="E51" s="18">
        <v>20</v>
      </c>
      <c r="F51" s="18">
        <v>6</v>
      </c>
      <c r="G51" s="18">
        <v>2</v>
      </c>
      <c r="H51" s="18"/>
      <c r="I51" s="18"/>
      <c r="J51" s="18"/>
      <c r="K51" s="18"/>
      <c r="L51" s="1"/>
      <c r="M51" s="1"/>
    </row>
    <row r="52" spans="1:13" s="2" customFormat="1" ht="27.75">
      <c r="A52" s="8" t="s">
        <v>55</v>
      </c>
      <c r="B52" s="18">
        <v>850</v>
      </c>
      <c r="C52" s="18">
        <v>274</v>
      </c>
      <c r="D52" s="18">
        <v>869</v>
      </c>
      <c r="E52" s="18">
        <v>286</v>
      </c>
      <c r="F52" s="18">
        <v>932</v>
      </c>
      <c r="G52" s="18">
        <v>367</v>
      </c>
      <c r="H52" s="18">
        <v>860</v>
      </c>
      <c r="I52" s="18">
        <v>319</v>
      </c>
      <c r="J52" s="18">
        <v>625</v>
      </c>
      <c r="K52" s="18">
        <v>233</v>
      </c>
      <c r="L52" s="1"/>
      <c r="M52" s="1"/>
    </row>
    <row r="53" spans="1:13" s="2" customFormat="1" ht="27.75">
      <c r="A53" s="8" t="s">
        <v>56</v>
      </c>
      <c r="B53" s="18">
        <v>1007</v>
      </c>
      <c r="C53" s="18">
        <v>403</v>
      </c>
      <c r="D53" s="18">
        <v>963</v>
      </c>
      <c r="E53" s="18">
        <v>390</v>
      </c>
      <c r="F53" s="18">
        <v>889</v>
      </c>
      <c r="G53" s="18">
        <v>366</v>
      </c>
      <c r="H53" s="18">
        <v>905</v>
      </c>
      <c r="I53" s="18">
        <v>368</v>
      </c>
      <c r="J53" s="18">
        <v>772</v>
      </c>
      <c r="K53" s="18">
        <v>362</v>
      </c>
      <c r="L53" s="1"/>
      <c r="M53" s="1"/>
    </row>
    <row r="54" spans="1:13" s="2" customFormat="1" ht="27.75">
      <c r="A54" s="8" t="s">
        <v>57</v>
      </c>
      <c r="B54" s="18">
        <v>867</v>
      </c>
      <c r="C54" s="18">
        <v>653</v>
      </c>
      <c r="D54" s="18">
        <v>966</v>
      </c>
      <c r="E54" s="18">
        <v>717</v>
      </c>
      <c r="F54" s="18">
        <v>995</v>
      </c>
      <c r="G54" s="18">
        <v>765</v>
      </c>
      <c r="H54" s="18">
        <v>1015</v>
      </c>
      <c r="I54" s="18">
        <v>804</v>
      </c>
      <c r="J54" s="18">
        <v>884</v>
      </c>
      <c r="K54" s="18">
        <v>734</v>
      </c>
      <c r="L54" s="1"/>
      <c r="M54" s="1"/>
    </row>
    <row r="55" spans="1:13" s="2" customFormat="1" ht="27.75">
      <c r="A55" s="8" t="s">
        <v>58</v>
      </c>
      <c r="B55" s="18">
        <v>1951</v>
      </c>
      <c r="C55" s="18">
        <v>1321</v>
      </c>
      <c r="D55" s="18">
        <v>1630</v>
      </c>
      <c r="E55" s="18">
        <v>1104</v>
      </c>
      <c r="F55" s="18">
        <v>1818</v>
      </c>
      <c r="G55" s="18">
        <v>1237</v>
      </c>
      <c r="H55" s="18">
        <v>1712</v>
      </c>
      <c r="I55" s="18">
        <v>1209</v>
      </c>
      <c r="J55" s="18">
        <v>1425</v>
      </c>
      <c r="K55" s="18">
        <v>1027</v>
      </c>
      <c r="L55" s="1"/>
      <c r="M55" s="1"/>
    </row>
    <row r="56" spans="1:13" s="2" customFormat="1" ht="27.75">
      <c r="A56" s="8" t="s">
        <v>59</v>
      </c>
      <c r="B56" s="18">
        <v>4663</v>
      </c>
      <c r="C56" s="18">
        <v>2093</v>
      </c>
      <c r="D56" s="18">
        <v>4543</v>
      </c>
      <c r="E56" s="18">
        <v>2064</v>
      </c>
      <c r="F56" s="18">
        <v>4696</v>
      </c>
      <c r="G56" s="18">
        <v>2311</v>
      </c>
      <c r="H56" s="18">
        <v>4842</v>
      </c>
      <c r="I56" s="18">
        <v>2402</v>
      </c>
      <c r="J56" s="18">
        <v>4637</v>
      </c>
      <c r="K56" s="18">
        <v>2326</v>
      </c>
      <c r="L56" s="1"/>
      <c r="M56" s="1"/>
    </row>
    <row r="57" spans="1:13" s="2" customFormat="1" ht="27.75">
      <c r="A57" s="8" t="s">
        <v>60</v>
      </c>
      <c r="B57" s="18">
        <v>1512</v>
      </c>
      <c r="C57" s="18">
        <v>1181</v>
      </c>
      <c r="D57" s="18">
        <v>1407</v>
      </c>
      <c r="E57" s="18">
        <v>941</v>
      </c>
      <c r="F57" s="18">
        <v>1245</v>
      </c>
      <c r="G57" s="18">
        <v>969</v>
      </c>
      <c r="H57" s="18">
        <v>1139</v>
      </c>
      <c r="I57" s="18">
        <v>936</v>
      </c>
      <c r="J57" s="18">
        <v>1433</v>
      </c>
      <c r="K57" s="18">
        <v>1137</v>
      </c>
      <c r="L57" s="1"/>
      <c r="M57" s="1"/>
    </row>
    <row r="58" spans="1:13" s="2" customFormat="1" ht="27.75">
      <c r="A58" s="8" t="s">
        <v>61</v>
      </c>
      <c r="B58" s="18">
        <v>3525</v>
      </c>
      <c r="C58" s="18">
        <v>2000</v>
      </c>
      <c r="D58" s="18">
        <v>3606</v>
      </c>
      <c r="E58" s="18">
        <v>1941</v>
      </c>
      <c r="F58" s="18">
        <v>3444</v>
      </c>
      <c r="G58" s="18">
        <v>2236</v>
      </c>
      <c r="H58" s="18">
        <v>3407</v>
      </c>
      <c r="I58" s="18">
        <v>2358</v>
      </c>
      <c r="J58" s="18">
        <v>2979</v>
      </c>
      <c r="K58" s="18">
        <v>1981</v>
      </c>
      <c r="L58" s="1"/>
      <c r="M58" s="1"/>
    </row>
    <row r="59" spans="1:13" s="2" customFormat="1" ht="27.75">
      <c r="A59" s="8" t="s">
        <v>62</v>
      </c>
      <c r="B59" s="18">
        <v>2547</v>
      </c>
      <c r="C59" s="18">
        <v>1596</v>
      </c>
      <c r="D59" s="18">
        <v>2571</v>
      </c>
      <c r="E59" s="18">
        <v>1710</v>
      </c>
      <c r="F59" s="18">
        <v>2672</v>
      </c>
      <c r="G59" s="18">
        <v>1795</v>
      </c>
      <c r="H59" s="18">
        <v>2716</v>
      </c>
      <c r="I59" s="18">
        <v>1919</v>
      </c>
      <c r="J59" s="18">
        <v>2575</v>
      </c>
      <c r="K59" s="18">
        <v>1842</v>
      </c>
      <c r="L59" s="1"/>
      <c r="M59" s="1"/>
    </row>
    <row r="60" spans="1:13" s="2" customFormat="1" ht="27.75">
      <c r="A60" s="8" t="s">
        <v>63</v>
      </c>
      <c r="B60" s="18">
        <v>1492</v>
      </c>
      <c r="C60" s="18">
        <v>1048</v>
      </c>
      <c r="D60" s="18">
        <v>1746</v>
      </c>
      <c r="E60" s="18">
        <v>1225</v>
      </c>
      <c r="F60" s="18">
        <v>1603</v>
      </c>
      <c r="G60" s="18">
        <v>1155</v>
      </c>
      <c r="H60" s="18">
        <v>1304</v>
      </c>
      <c r="I60" s="18">
        <v>947</v>
      </c>
      <c r="J60" s="18">
        <v>1067</v>
      </c>
      <c r="K60" s="18">
        <v>752</v>
      </c>
      <c r="L60" s="1"/>
      <c r="M60" s="1"/>
    </row>
    <row r="61" spans="1:13" s="2" customFormat="1" ht="27.75">
      <c r="A61" s="8" t="s">
        <v>64</v>
      </c>
      <c r="B61" s="18">
        <v>3502</v>
      </c>
      <c r="C61" s="18">
        <v>1678</v>
      </c>
      <c r="D61" s="18">
        <v>3541</v>
      </c>
      <c r="E61" s="18">
        <v>1776</v>
      </c>
      <c r="F61" s="18">
        <v>3745</v>
      </c>
      <c r="G61" s="18">
        <v>1875</v>
      </c>
      <c r="H61" s="23">
        <v>3810</v>
      </c>
      <c r="I61" s="23">
        <v>1955</v>
      </c>
      <c r="J61" s="23">
        <v>3508</v>
      </c>
      <c r="K61" s="23">
        <v>1810</v>
      </c>
      <c r="L61" s="1"/>
      <c r="M61" s="1"/>
    </row>
    <row r="62" spans="1:13" s="2" customFormat="1" ht="27.75">
      <c r="A62" s="8" t="s">
        <v>65</v>
      </c>
      <c r="B62" s="18">
        <v>6799</v>
      </c>
      <c r="C62" s="18">
        <v>2431</v>
      </c>
      <c r="D62" s="18">
        <v>7569</v>
      </c>
      <c r="E62" s="18">
        <v>2914</v>
      </c>
      <c r="F62" s="18">
        <v>8638</v>
      </c>
      <c r="G62" s="18">
        <v>3522</v>
      </c>
      <c r="H62" s="18">
        <v>8300</v>
      </c>
      <c r="I62" s="18">
        <v>3425</v>
      </c>
      <c r="J62" s="18">
        <v>8115</v>
      </c>
      <c r="K62" s="18">
        <v>3724</v>
      </c>
      <c r="L62" s="1"/>
      <c r="M62" s="1"/>
    </row>
    <row r="63" spans="1:13" s="2" customFormat="1" ht="24.75">
      <c r="A63" s="8" t="s">
        <v>45</v>
      </c>
      <c r="B63" s="20">
        <f>SUM(B45:B62)</f>
        <v>47742</v>
      </c>
      <c r="C63" s="20">
        <f t="shared" ref="C63:K63" si="1">SUM(C45:C62)</f>
        <v>28148</v>
      </c>
      <c r="D63" s="20">
        <f t="shared" si="1"/>
        <v>49154</v>
      </c>
      <c r="E63" s="20">
        <f t="shared" si="1"/>
        <v>29291</v>
      </c>
      <c r="F63" s="20">
        <f t="shared" si="1"/>
        <v>48968</v>
      </c>
      <c r="G63" s="20">
        <f t="shared" si="1"/>
        <v>29917</v>
      </c>
      <c r="H63" s="20">
        <f t="shared" si="1"/>
        <v>47451</v>
      </c>
      <c r="I63" s="20">
        <f t="shared" si="1"/>
        <v>29318</v>
      </c>
      <c r="J63" s="20">
        <f t="shared" si="1"/>
        <v>44325</v>
      </c>
      <c r="K63" s="20">
        <f t="shared" si="1"/>
        <v>27818</v>
      </c>
      <c r="L63" s="1"/>
      <c r="M63" s="1"/>
    </row>
    <row r="64" spans="1:13" s="2" customFormat="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5" s="14" customFormat="1" ht="33">
      <c r="A65" s="10" t="s">
        <v>66</v>
      </c>
      <c r="B65" s="10"/>
      <c r="C65" s="10"/>
      <c r="D65" s="10"/>
      <c r="E65" s="10"/>
      <c r="F65" s="38"/>
      <c r="G65" s="38"/>
      <c r="H65" s="38"/>
      <c r="I65" s="1"/>
      <c r="J65" s="1"/>
      <c r="K65" s="1"/>
      <c r="L65" s="13"/>
      <c r="M65" s="13"/>
      <c r="N65" s="13"/>
      <c r="O65" s="13"/>
    </row>
    <row r="66" spans="1:15" s="14" customFormat="1" ht="24.75">
      <c r="A66" s="15" t="s">
        <v>10</v>
      </c>
      <c r="B66" s="35" t="s">
        <v>3</v>
      </c>
      <c r="C66" s="36"/>
      <c r="D66" s="35" t="s">
        <v>4</v>
      </c>
      <c r="E66" s="36"/>
      <c r="F66" s="35" t="s">
        <v>5</v>
      </c>
      <c r="G66" s="36"/>
      <c r="H66" s="35" t="s">
        <v>6</v>
      </c>
      <c r="I66" s="36"/>
      <c r="J66" s="37" t="s">
        <v>7</v>
      </c>
      <c r="K66" s="37"/>
      <c r="N66" s="13"/>
    </row>
    <row r="67" spans="1:15" s="14" customFormat="1" ht="24.75">
      <c r="A67" s="16" t="s">
        <v>67</v>
      </c>
      <c r="B67" s="22" t="s">
        <v>12</v>
      </c>
      <c r="C67" s="22" t="s">
        <v>13</v>
      </c>
      <c r="D67" s="22" t="s">
        <v>12</v>
      </c>
      <c r="E67" s="22" t="s">
        <v>13</v>
      </c>
      <c r="F67" s="22" t="s">
        <v>12</v>
      </c>
      <c r="G67" s="22" t="s">
        <v>13</v>
      </c>
      <c r="H67" s="22" t="s">
        <v>12</v>
      </c>
      <c r="I67" s="22" t="s">
        <v>13</v>
      </c>
      <c r="J67" s="22" t="s">
        <v>12</v>
      </c>
      <c r="K67" s="22" t="s">
        <v>13</v>
      </c>
      <c r="N67" s="13"/>
    </row>
    <row r="68" spans="1:15" s="2" customFormat="1" ht="27.75">
      <c r="A68" s="8" t="s">
        <v>68</v>
      </c>
      <c r="B68" s="18">
        <v>8689</v>
      </c>
      <c r="C68" s="18">
        <v>5559</v>
      </c>
      <c r="D68" s="18">
        <v>11250</v>
      </c>
      <c r="E68" s="18">
        <v>7170</v>
      </c>
      <c r="F68" s="18">
        <v>11558</v>
      </c>
      <c r="G68" s="18">
        <v>7697</v>
      </c>
      <c r="H68" s="18">
        <v>11355</v>
      </c>
      <c r="I68" s="18">
        <v>7499</v>
      </c>
      <c r="J68" s="18">
        <v>11287</v>
      </c>
      <c r="K68" s="18">
        <v>7717</v>
      </c>
      <c r="L68" s="1"/>
      <c r="M68" s="1"/>
    </row>
    <row r="69" spans="1:15" s="2" customFormat="1" ht="27.75">
      <c r="A69" s="8" t="s">
        <v>69</v>
      </c>
      <c r="B69" s="18">
        <v>10273</v>
      </c>
      <c r="C69" s="18">
        <v>5999</v>
      </c>
      <c r="D69" s="18">
        <v>14666</v>
      </c>
      <c r="E69" s="18">
        <v>9030</v>
      </c>
      <c r="F69" s="18">
        <v>16998</v>
      </c>
      <c r="G69" s="18">
        <v>10882</v>
      </c>
      <c r="H69" s="18">
        <v>16433</v>
      </c>
      <c r="I69" s="18">
        <v>10448</v>
      </c>
      <c r="J69" s="18">
        <v>13976</v>
      </c>
      <c r="K69" s="18">
        <v>8764</v>
      </c>
      <c r="L69" s="1"/>
      <c r="M69" s="1"/>
    </row>
    <row r="70" spans="1:15" s="2" customFormat="1" ht="27.75">
      <c r="A70" s="8" t="s">
        <v>70</v>
      </c>
      <c r="B70" s="18">
        <v>3378</v>
      </c>
      <c r="C70" s="18">
        <v>2077</v>
      </c>
      <c r="D70" s="18">
        <v>1138</v>
      </c>
      <c r="E70" s="18">
        <v>685</v>
      </c>
      <c r="F70" s="18">
        <v>41</v>
      </c>
      <c r="G70" s="18">
        <v>26</v>
      </c>
      <c r="H70" s="18"/>
      <c r="I70" s="18"/>
      <c r="J70" s="18"/>
      <c r="K70" s="18"/>
      <c r="L70" s="1"/>
      <c r="M70" s="1"/>
    </row>
    <row r="71" spans="1:15" s="2" customFormat="1" ht="27.75">
      <c r="A71" s="8" t="s">
        <v>71</v>
      </c>
      <c r="B71" s="18">
        <v>4067</v>
      </c>
      <c r="C71" s="18">
        <v>1905</v>
      </c>
      <c r="D71" s="18">
        <v>4838</v>
      </c>
      <c r="E71" s="18">
        <v>2338</v>
      </c>
      <c r="F71" s="18">
        <v>5672</v>
      </c>
      <c r="G71" s="18">
        <v>2698</v>
      </c>
      <c r="H71" s="18">
        <v>5134</v>
      </c>
      <c r="I71" s="18">
        <v>2598</v>
      </c>
      <c r="J71" s="18">
        <v>4027</v>
      </c>
      <c r="K71" s="18">
        <v>2122</v>
      </c>
      <c r="L71" s="1"/>
      <c r="M71" s="1"/>
    </row>
    <row r="72" spans="1:15" s="2" customFormat="1" ht="27.75">
      <c r="A72" s="8" t="s">
        <v>72</v>
      </c>
      <c r="B72" s="18">
        <v>10286</v>
      </c>
      <c r="C72" s="18">
        <v>6551</v>
      </c>
      <c r="D72" s="18">
        <v>5515</v>
      </c>
      <c r="E72" s="18">
        <v>3612</v>
      </c>
      <c r="F72" s="18">
        <v>896</v>
      </c>
      <c r="G72" s="18">
        <v>612</v>
      </c>
      <c r="H72" s="18">
        <v>116</v>
      </c>
      <c r="I72" s="18">
        <v>75</v>
      </c>
      <c r="J72" s="18"/>
      <c r="K72" s="18"/>
      <c r="L72" s="1"/>
      <c r="M72" s="1"/>
    </row>
    <row r="73" spans="1:15" s="2" customFormat="1" ht="27.75">
      <c r="A73" s="8" t="s">
        <v>73</v>
      </c>
      <c r="B73" s="18">
        <v>5551</v>
      </c>
      <c r="C73" s="18">
        <v>2819</v>
      </c>
      <c r="D73" s="18">
        <v>5651</v>
      </c>
      <c r="E73" s="18">
        <v>2824</v>
      </c>
      <c r="F73" s="18">
        <v>6385</v>
      </c>
      <c r="G73" s="18">
        <v>3328</v>
      </c>
      <c r="H73" s="18">
        <v>6936</v>
      </c>
      <c r="I73" s="18">
        <v>3718</v>
      </c>
      <c r="J73" s="18">
        <v>7577</v>
      </c>
      <c r="K73" s="18">
        <v>4211</v>
      </c>
      <c r="L73" s="1"/>
      <c r="M73" s="1"/>
    </row>
    <row r="74" spans="1:15" s="2" customFormat="1" ht="27.75">
      <c r="A74" s="8" t="s">
        <v>74</v>
      </c>
      <c r="B74" s="18">
        <v>73</v>
      </c>
      <c r="C74" s="18">
        <v>31</v>
      </c>
      <c r="D74" s="18">
        <v>81</v>
      </c>
      <c r="E74" s="18">
        <v>22</v>
      </c>
      <c r="F74" s="18">
        <v>125</v>
      </c>
      <c r="G74" s="18">
        <v>37</v>
      </c>
      <c r="H74" s="18">
        <v>88</v>
      </c>
      <c r="I74" s="18">
        <v>31</v>
      </c>
      <c r="J74" s="18">
        <v>78</v>
      </c>
      <c r="K74" s="18">
        <v>21</v>
      </c>
      <c r="L74" s="1"/>
      <c r="M74" s="1"/>
    </row>
    <row r="75" spans="1:15" s="2" customFormat="1" ht="27.75">
      <c r="A75" s="8" t="s">
        <v>75</v>
      </c>
      <c r="B75" s="18">
        <v>2728</v>
      </c>
      <c r="C75" s="18">
        <v>1824</v>
      </c>
      <c r="D75" s="18">
        <v>3131</v>
      </c>
      <c r="E75" s="18">
        <v>2050</v>
      </c>
      <c r="F75" s="18">
        <v>3237</v>
      </c>
      <c r="G75" s="18">
        <v>2244</v>
      </c>
      <c r="H75" s="18">
        <v>3169</v>
      </c>
      <c r="I75" s="18">
        <v>2293</v>
      </c>
      <c r="J75" s="18">
        <v>2596</v>
      </c>
      <c r="K75" s="18">
        <v>1919</v>
      </c>
      <c r="L75" s="1"/>
      <c r="M75" s="1"/>
    </row>
    <row r="76" spans="1:15" s="2" customFormat="1" ht="27.75">
      <c r="A76" s="8" t="s">
        <v>76</v>
      </c>
      <c r="B76" s="18">
        <v>1455</v>
      </c>
      <c r="C76" s="18">
        <v>684</v>
      </c>
      <c r="D76" s="18">
        <v>1120</v>
      </c>
      <c r="E76" s="18">
        <v>521</v>
      </c>
      <c r="F76" s="18">
        <v>2491</v>
      </c>
      <c r="G76" s="18">
        <v>1444</v>
      </c>
      <c r="H76" s="18">
        <v>2831</v>
      </c>
      <c r="I76" s="18">
        <v>1772</v>
      </c>
      <c r="J76" s="18">
        <v>2855</v>
      </c>
      <c r="K76" s="18">
        <v>1823</v>
      </c>
      <c r="L76" s="1"/>
      <c r="M76" s="1"/>
    </row>
    <row r="77" spans="1:15" s="2" customFormat="1" ht="27.75">
      <c r="A77" s="8" t="s">
        <v>77</v>
      </c>
      <c r="B77" s="18">
        <v>813</v>
      </c>
      <c r="C77" s="18">
        <v>496</v>
      </c>
      <c r="D77" s="18">
        <v>1342</v>
      </c>
      <c r="E77" s="18">
        <v>807</v>
      </c>
      <c r="F77" s="18">
        <v>1128</v>
      </c>
      <c r="G77" s="18">
        <v>704</v>
      </c>
      <c r="H77" s="18">
        <v>1026</v>
      </c>
      <c r="I77" s="18">
        <v>694</v>
      </c>
      <c r="J77" s="18">
        <v>1599</v>
      </c>
      <c r="K77" s="18">
        <v>1068</v>
      </c>
      <c r="L77" s="1"/>
      <c r="M77" s="1"/>
    </row>
    <row r="78" spans="1:15" s="2" customFormat="1" ht="27.75">
      <c r="A78" s="8" t="s">
        <v>78</v>
      </c>
      <c r="B78" s="18">
        <v>429</v>
      </c>
      <c r="C78" s="18">
        <v>203</v>
      </c>
      <c r="D78" s="18">
        <v>422</v>
      </c>
      <c r="E78" s="18">
        <v>232</v>
      </c>
      <c r="F78" s="18">
        <v>437</v>
      </c>
      <c r="G78" s="18">
        <v>245</v>
      </c>
      <c r="H78" s="18">
        <v>363</v>
      </c>
      <c r="I78" s="18">
        <v>190</v>
      </c>
      <c r="J78" s="18">
        <v>330</v>
      </c>
      <c r="K78" s="18">
        <v>173</v>
      </c>
      <c r="L78" s="1"/>
      <c r="M78" s="1"/>
    </row>
    <row r="79" spans="1:15" s="2" customFormat="1" ht="24.75">
      <c r="A79" s="8" t="s">
        <v>45</v>
      </c>
      <c r="B79" s="20">
        <f>SUM(B68:B78)</f>
        <v>47742</v>
      </c>
      <c r="C79" s="20">
        <f t="shared" ref="C79:K79" si="2">SUM(C68:C78)</f>
        <v>28148</v>
      </c>
      <c r="D79" s="20">
        <f t="shared" si="2"/>
        <v>49154</v>
      </c>
      <c r="E79" s="20">
        <f t="shared" si="2"/>
        <v>29291</v>
      </c>
      <c r="F79" s="20">
        <f t="shared" si="2"/>
        <v>48968</v>
      </c>
      <c r="G79" s="20">
        <f t="shared" si="2"/>
        <v>29917</v>
      </c>
      <c r="H79" s="20">
        <f t="shared" si="2"/>
        <v>47451</v>
      </c>
      <c r="I79" s="20">
        <f t="shared" si="2"/>
        <v>29318</v>
      </c>
      <c r="J79" s="20">
        <f t="shared" si="2"/>
        <v>44325</v>
      </c>
      <c r="K79" s="20">
        <f t="shared" si="2"/>
        <v>27818</v>
      </c>
      <c r="L79" s="1"/>
      <c r="M79" s="1"/>
    </row>
    <row r="80" spans="1:15" s="2" customFormat="1" ht="27.75">
      <c r="A80" s="24" t="s">
        <v>79</v>
      </c>
      <c r="C80" s="12"/>
      <c r="D80" s="12"/>
      <c r="E80" s="12"/>
      <c r="F80" s="12"/>
      <c r="G80" s="12"/>
      <c r="H80" s="12"/>
      <c r="I80" s="12"/>
      <c r="J80" s="12"/>
      <c r="K80" s="12"/>
      <c r="L80" s="1"/>
      <c r="M80" s="1"/>
    </row>
    <row r="81" spans="1:15" s="2" customFormat="1" ht="18.75">
      <c r="A81" s="12"/>
      <c r="B81" s="12"/>
      <c r="C81" s="12"/>
      <c r="D81" s="12"/>
      <c r="E81" s="12"/>
      <c r="F81" s="12"/>
      <c r="G81" s="12"/>
      <c r="H81" s="12"/>
      <c r="I81" s="12"/>
      <c r="L81" s="1"/>
      <c r="M81" s="1"/>
    </row>
    <row r="82" spans="1:15" s="14" customFormat="1" ht="33">
      <c r="A82" s="25" t="s">
        <v>80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12"/>
      <c r="M82" s="12"/>
      <c r="N82" s="13"/>
      <c r="O82" s="13"/>
    </row>
    <row r="83" spans="1:15" s="14" customFormat="1" ht="24.75">
      <c r="A83" s="15" t="s">
        <v>10</v>
      </c>
      <c r="B83" s="35">
        <v>2009</v>
      </c>
      <c r="C83" s="36"/>
      <c r="D83" s="35">
        <v>2010</v>
      </c>
      <c r="E83" s="36"/>
      <c r="F83" s="35">
        <v>2011</v>
      </c>
      <c r="G83" s="36"/>
      <c r="H83" s="35">
        <v>2012</v>
      </c>
      <c r="I83" s="36"/>
      <c r="J83" s="35">
        <v>2013</v>
      </c>
      <c r="K83" s="36"/>
      <c r="N83" s="13"/>
    </row>
    <row r="84" spans="1:15" s="14" customFormat="1" ht="24.75">
      <c r="A84" s="16" t="s">
        <v>11</v>
      </c>
      <c r="B84" s="22" t="s">
        <v>81</v>
      </c>
      <c r="C84" s="22" t="s">
        <v>13</v>
      </c>
      <c r="D84" s="22" t="s">
        <v>81</v>
      </c>
      <c r="E84" s="22" t="s">
        <v>13</v>
      </c>
      <c r="F84" s="22" t="s">
        <v>81</v>
      </c>
      <c r="G84" s="22" t="s">
        <v>13</v>
      </c>
      <c r="H84" s="22" t="s">
        <v>81</v>
      </c>
      <c r="I84" s="22" t="s">
        <v>13</v>
      </c>
      <c r="J84" s="22" t="s">
        <v>81</v>
      </c>
      <c r="K84" s="22" t="s">
        <v>13</v>
      </c>
      <c r="L84" s="13"/>
      <c r="M84" s="13"/>
    </row>
    <row r="85" spans="1:15" s="2" customFormat="1" ht="27.75">
      <c r="A85" s="8" t="s">
        <v>14</v>
      </c>
      <c r="B85" s="27">
        <v>98</v>
      </c>
      <c r="C85" s="27">
        <v>42</v>
      </c>
      <c r="D85" s="27">
        <v>114</v>
      </c>
      <c r="E85" s="27">
        <v>48</v>
      </c>
      <c r="F85" s="27">
        <v>103</v>
      </c>
      <c r="G85" s="27">
        <v>41</v>
      </c>
      <c r="H85" s="27">
        <v>110</v>
      </c>
      <c r="I85" s="27">
        <v>45</v>
      </c>
      <c r="J85" s="27">
        <v>49</v>
      </c>
      <c r="K85" s="27">
        <v>13</v>
      </c>
      <c r="L85" s="1"/>
      <c r="M85" s="1"/>
    </row>
    <row r="86" spans="1:15" s="2" customFormat="1" ht="27.75">
      <c r="A86" s="8" t="s">
        <v>15</v>
      </c>
      <c r="B86" s="27">
        <v>43</v>
      </c>
      <c r="C86" s="27">
        <v>29</v>
      </c>
      <c r="D86" s="27">
        <v>70</v>
      </c>
      <c r="E86" s="27">
        <v>33</v>
      </c>
      <c r="F86" s="27">
        <v>59</v>
      </c>
      <c r="G86" s="27">
        <v>32</v>
      </c>
      <c r="H86" s="27">
        <v>81</v>
      </c>
      <c r="I86" s="27">
        <v>47</v>
      </c>
      <c r="J86" s="27">
        <v>78</v>
      </c>
      <c r="K86" s="27">
        <v>48</v>
      </c>
      <c r="L86" s="1"/>
      <c r="M86" s="1"/>
    </row>
    <row r="87" spans="1:15" s="2" customFormat="1" ht="27.75">
      <c r="A87" s="8" t="s">
        <v>16</v>
      </c>
      <c r="B87" s="27">
        <v>276</v>
      </c>
      <c r="C87" s="27">
        <v>112</v>
      </c>
      <c r="D87" s="27">
        <v>615</v>
      </c>
      <c r="E87" s="27">
        <v>264</v>
      </c>
      <c r="F87" s="27">
        <v>372</v>
      </c>
      <c r="G87" s="27">
        <v>150</v>
      </c>
      <c r="H87" s="27">
        <v>669</v>
      </c>
      <c r="I87" s="27">
        <v>294</v>
      </c>
      <c r="J87" s="27">
        <v>513</v>
      </c>
      <c r="K87" s="27">
        <v>240</v>
      </c>
      <c r="L87" s="1"/>
      <c r="M87" s="1"/>
    </row>
    <row r="88" spans="1:15" s="2" customFormat="1" ht="27.75">
      <c r="A88" s="8" t="s">
        <v>17</v>
      </c>
      <c r="B88" s="27">
        <v>28</v>
      </c>
      <c r="C88" s="27">
        <v>13</v>
      </c>
      <c r="D88" s="27">
        <v>38</v>
      </c>
      <c r="E88" s="27">
        <v>15</v>
      </c>
      <c r="F88" s="27">
        <v>29</v>
      </c>
      <c r="G88" s="27">
        <v>8</v>
      </c>
      <c r="H88" s="27">
        <v>25</v>
      </c>
      <c r="I88" s="27">
        <v>16</v>
      </c>
      <c r="J88" s="27">
        <v>16</v>
      </c>
      <c r="K88" s="27">
        <v>7</v>
      </c>
      <c r="L88" s="1"/>
      <c r="M88" s="1"/>
    </row>
    <row r="89" spans="1:15" s="2" customFormat="1" ht="27.75">
      <c r="A89" s="8" t="s">
        <v>18</v>
      </c>
      <c r="B89" s="27">
        <v>117</v>
      </c>
      <c r="C89" s="27">
        <v>94</v>
      </c>
      <c r="D89" s="27">
        <v>140</v>
      </c>
      <c r="E89" s="27">
        <v>112</v>
      </c>
      <c r="F89" s="27">
        <v>170</v>
      </c>
      <c r="G89" s="27">
        <v>131</v>
      </c>
      <c r="H89" s="27">
        <v>167</v>
      </c>
      <c r="I89" s="27">
        <v>127</v>
      </c>
      <c r="J89" s="27">
        <v>171</v>
      </c>
      <c r="K89" s="27">
        <v>132</v>
      </c>
      <c r="L89" s="1"/>
      <c r="M89" s="1"/>
    </row>
    <row r="90" spans="1:15" s="2" customFormat="1" ht="27.75">
      <c r="A90" s="8" t="s">
        <v>19</v>
      </c>
      <c r="B90" s="27">
        <v>98</v>
      </c>
      <c r="C90" s="27">
        <v>58</v>
      </c>
      <c r="D90" s="27">
        <v>84</v>
      </c>
      <c r="E90" s="27">
        <v>46</v>
      </c>
      <c r="F90" s="27">
        <v>85</v>
      </c>
      <c r="G90" s="27">
        <v>53</v>
      </c>
      <c r="H90" s="27">
        <v>110</v>
      </c>
      <c r="I90" s="27">
        <v>77</v>
      </c>
      <c r="J90" s="27">
        <v>80</v>
      </c>
      <c r="K90" s="27">
        <v>53</v>
      </c>
      <c r="L90" s="1"/>
      <c r="M90" s="1"/>
    </row>
    <row r="91" spans="1:15" s="2" customFormat="1" ht="27.75">
      <c r="A91" s="8" t="s">
        <v>20</v>
      </c>
      <c r="B91" s="27">
        <v>116</v>
      </c>
      <c r="C91" s="27">
        <v>69</v>
      </c>
      <c r="D91" s="27">
        <v>108</v>
      </c>
      <c r="E91" s="27">
        <v>68</v>
      </c>
      <c r="F91" s="27">
        <v>128</v>
      </c>
      <c r="G91" s="27">
        <v>91</v>
      </c>
      <c r="H91" s="27">
        <v>130</v>
      </c>
      <c r="I91" s="27">
        <v>88</v>
      </c>
      <c r="J91" s="27">
        <v>114</v>
      </c>
      <c r="K91" s="27">
        <v>63</v>
      </c>
      <c r="L91" s="1"/>
      <c r="M91" s="1"/>
    </row>
    <row r="92" spans="1:15" s="2" customFormat="1" ht="27.75">
      <c r="A92" s="8" t="s">
        <v>21</v>
      </c>
      <c r="B92" s="27">
        <v>194</v>
      </c>
      <c r="C92" s="27">
        <v>70</v>
      </c>
      <c r="D92" s="27">
        <v>197</v>
      </c>
      <c r="E92" s="27">
        <v>88</v>
      </c>
      <c r="F92" s="27">
        <v>177</v>
      </c>
      <c r="G92" s="27">
        <v>65</v>
      </c>
      <c r="H92" s="27">
        <v>233</v>
      </c>
      <c r="I92" s="27">
        <v>113</v>
      </c>
      <c r="J92" s="27">
        <v>139</v>
      </c>
      <c r="K92" s="27">
        <v>48</v>
      </c>
      <c r="L92" s="1"/>
      <c r="M92" s="1"/>
    </row>
    <row r="93" spans="1:15" s="2" customFormat="1" ht="27.75">
      <c r="A93" s="8" t="s">
        <v>22</v>
      </c>
      <c r="B93" s="23"/>
      <c r="C93" s="23"/>
      <c r="D93" s="23"/>
      <c r="E93" s="23"/>
      <c r="F93" s="23"/>
      <c r="G93" s="23"/>
      <c r="H93" s="27">
        <v>43</v>
      </c>
      <c r="I93" s="27">
        <v>16</v>
      </c>
      <c r="J93" s="27">
        <v>48</v>
      </c>
      <c r="K93" s="27">
        <v>18</v>
      </c>
      <c r="L93" s="1"/>
      <c r="M93" s="1"/>
    </row>
    <row r="94" spans="1:15" s="2" customFormat="1" ht="27.75">
      <c r="A94" s="8" t="s">
        <v>23</v>
      </c>
      <c r="B94" s="27">
        <v>364</v>
      </c>
      <c r="C94" s="27">
        <v>168</v>
      </c>
      <c r="D94" s="27">
        <v>258</v>
      </c>
      <c r="E94" s="27">
        <v>126</v>
      </c>
      <c r="F94" s="27">
        <v>279</v>
      </c>
      <c r="G94" s="27">
        <v>123</v>
      </c>
      <c r="H94" s="27">
        <v>254</v>
      </c>
      <c r="I94" s="27">
        <v>109</v>
      </c>
      <c r="J94" s="27">
        <v>323</v>
      </c>
      <c r="K94" s="27">
        <v>180</v>
      </c>
      <c r="L94" s="1"/>
      <c r="M94" s="1"/>
    </row>
    <row r="95" spans="1:15" s="2" customFormat="1" ht="27.75">
      <c r="A95" s="8" t="s">
        <v>24</v>
      </c>
      <c r="B95" s="27">
        <v>10</v>
      </c>
      <c r="C95" s="27">
        <v>3</v>
      </c>
      <c r="D95" s="27">
        <v>15</v>
      </c>
      <c r="E95" s="27">
        <v>10</v>
      </c>
      <c r="F95" s="27">
        <v>16</v>
      </c>
      <c r="G95" s="27">
        <v>3</v>
      </c>
      <c r="H95" s="27">
        <v>20</v>
      </c>
      <c r="I95" s="27">
        <v>5</v>
      </c>
      <c r="J95" s="27">
        <v>14</v>
      </c>
      <c r="K95" s="27">
        <v>3</v>
      </c>
      <c r="L95" s="1"/>
      <c r="M95" s="1"/>
    </row>
    <row r="96" spans="1:15" s="2" customFormat="1" ht="27.75">
      <c r="A96" s="8" t="s">
        <v>27</v>
      </c>
      <c r="B96" s="27">
        <v>48</v>
      </c>
      <c r="C96" s="27">
        <v>35</v>
      </c>
      <c r="D96" s="27">
        <v>351</v>
      </c>
      <c r="E96" s="27">
        <v>290</v>
      </c>
      <c r="F96" s="27">
        <v>316</v>
      </c>
      <c r="G96" s="27">
        <v>288</v>
      </c>
      <c r="H96" s="27">
        <v>271</v>
      </c>
      <c r="I96" s="27">
        <v>249</v>
      </c>
      <c r="J96" s="27">
        <v>429</v>
      </c>
      <c r="K96" s="27">
        <v>394</v>
      </c>
      <c r="L96" s="1"/>
      <c r="M96" s="1"/>
    </row>
    <row r="97" spans="1:13" s="2" customFormat="1" ht="27.75">
      <c r="A97" s="8" t="s">
        <v>28</v>
      </c>
      <c r="B97" s="27">
        <v>62</v>
      </c>
      <c r="C97" s="27">
        <v>48</v>
      </c>
      <c r="D97" s="27">
        <v>79</v>
      </c>
      <c r="E97" s="27">
        <v>55</v>
      </c>
      <c r="F97" s="27">
        <v>217</v>
      </c>
      <c r="G97" s="27">
        <v>159</v>
      </c>
      <c r="H97" s="27">
        <v>272</v>
      </c>
      <c r="I97" s="27">
        <v>212</v>
      </c>
      <c r="J97" s="27">
        <v>334</v>
      </c>
      <c r="K97" s="27">
        <v>288</v>
      </c>
      <c r="L97" s="1"/>
      <c r="M97" s="1"/>
    </row>
    <row r="98" spans="1:13" s="2" customFormat="1" ht="27.75">
      <c r="A98" s="8" t="s">
        <v>29</v>
      </c>
      <c r="B98" s="27">
        <v>249</v>
      </c>
      <c r="C98" s="27">
        <v>147</v>
      </c>
      <c r="D98" s="27">
        <v>184</v>
      </c>
      <c r="E98" s="27">
        <v>116</v>
      </c>
      <c r="F98" s="27">
        <v>224</v>
      </c>
      <c r="G98" s="27">
        <v>112</v>
      </c>
      <c r="H98" s="27">
        <v>393</v>
      </c>
      <c r="I98" s="27">
        <v>222</v>
      </c>
      <c r="J98" s="27">
        <v>231</v>
      </c>
      <c r="K98" s="27">
        <v>125</v>
      </c>
      <c r="L98" s="1"/>
      <c r="M98" s="1"/>
    </row>
    <row r="99" spans="1:13" s="2" customFormat="1" ht="27.75">
      <c r="A99" s="8" t="s">
        <v>30</v>
      </c>
      <c r="B99" s="27">
        <v>123</v>
      </c>
      <c r="C99" s="27">
        <v>100</v>
      </c>
      <c r="D99" s="27">
        <v>338</v>
      </c>
      <c r="E99" s="27">
        <v>250</v>
      </c>
      <c r="F99" s="27">
        <v>189</v>
      </c>
      <c r="G99" s="27">
        <v>154</v>
      </c>
      <c r="H99" s="27">
        <v>169</v>
      </c>
      <c r="I99" s="27">
        <v>139</v>
      </c>
      <c r="J99" s="27">
        <v>258</v>
      </c>
      <c r="K99" s="27">
        <v>215</v>
      </c>
      <c r="L99" s="1"/>
      <c r="M99" s="1"/>
    </row>
    <row r="100" spans="1:13" s="2" customFormat="1" ht="27.75">
      <c r="A100" s="8" t="s">
        <v>32</v>
      </c>
      <c r="B100" s="27">
        <v>29</v>
      </c>
      <c r="C100" s="27">
        <v>15</v>
      </c>
      <c r="D100" s="27">
        <v>30</v>
      </c>
      <c r="E100" s="27">
        <v>20</v>
      </c>
      <c r="F100" s="27">
        <v>40</v>
      </c>
      <c r="G100" s="27">
        <v>31</v>
      </c>
      <c r="H100" s="27">
        <v>61</v>
      </c>
      <c r="I100" s="27">
        <v>38</v>
      </c>
      <c r="J100" s="27">
        <v>42</v>
      </c>
      <c r="K100" s="27">
        <v>27</v>
      </c>
      <c r="L100" s="1"/>
      <c r="M100" s="1"/>
    </row>
    <row r="101" spans="1:13" s="2" customFormat="1" ht="27.75">
      <c r="A101" s="8" t="s">
        <v>33</v>
      </c>
      <c r="B101" s="27">
        <v>216</v>
      </c>
      <c r="C101" s="27">
        <v>77</v>
      </c>
      <c r="D101" s="27">
        <v>173</v>
      </c>
      <c r="E101" s="27">
        <v>66</v>
      </c>
      <c r="F101" s="27">
        <v>287</v>
      </c>
      <c r="G101" s="27">
        <v>149</v>
      </c>
      <c r="H101" s="27">
        <v>245</v>
      </c>
      <c r="I101" s="27">
        <v>115</v>
      </c>
      <c r="J101" s="27">
        <v>124</v>
      </c>
      <c r="K101" s="27">
        <v>60</v>
      </c>
      <c r="L101" s="1"/>
      <c r="M101" s="1"/>
    </row>
    <row r="102" spans="1:13" s="2" customFormat="1" ht="27.75">
      <c r="A102" s="8" t="s">
        <v>34</v>
      </c>
      <c r="B102" s="27">
        <v>455</v>
      </c>
      <c r="C102" s="27">
        <v>371</v>
      </c>
      <c r="D102" s="27">
        <v>365</v>
      </c>
      <c r="E102" s="27">
        <v>288</v>
      </c>
      <c r="F102" s="27">
        <v>322</v>
      </c>
      <c r="G102" s="27">
        <v>266</v>
      </c>
      <c r="H102" s="27">
        <v>393</v>
      </c>
      <c r="I102" s="27">
        <v>326</v>
      </c>
      <c r="J102" s="27">
        <v>222</v>
      </c>
      <c r="K102" s="27">
        <v>175</v>
      </c>
      <c r="L102" s="1"/>
      <c r="M102" s="1"/>
    </row>
    <row r="103" spans="1:13" s="2" customFormat="1" ht="27.75">
      <c r="A103" s="8" t="s">
        <v>35</v>
      </c>
      <c r="B103" s="27">
        <v>792</v>
      </c>
      <c r="C103" s="27">
        <v>641</v>
      </c>
      <c r="D103" s="27">
        <v>1414</v>
      </c>
      <c r="E103" s="27">
        <v>1150</v>
      </c>
      <c r="F103" s="27">
        <v>935</v>
      </c>
      <c r="G103" s="27">
        <v>747</v>
      </c>
      <c r="H103" s="27">
        <v>652</v>
      </c>
      <c r="I103" s="27">
        <v>578</v>
      </c>
      <c r="J103" s="27">
        <v>544</v>
      </c>
      <c r="K103" s="27">
        <v>455</v>
      </c>
      <c r="L103" s="1"/>
      <c r="M103" s="1"/>
    </row>
    <row r="104" spans="1:13" s="2" customFormat="1" ht="27.75">
      <c r="A104" s="8" t="s">
        <v>36</v>
      </c>
      <c r="B104" s="27">
        <v>262</v>
      </c>
      <c r="C104" s="27">
        <v>196</v>
      </c>
      <c r="D104" s="27">
        <v>480</v>
      </c>
      <c r="E104" s="27">
        <v>345</v>
      </c>
      <c r="F104" s="27">
        <v>355</v>
      </c>
      <c r="G104" s="27">
        <v>286</v>
      </c>
      <c r="H104" s="27">
        <v>404</v>
      </c>
      <c r="I104" s="27">
        <v>310</v>
      </c>
      <c r="J104" s="27">
        <v>280</v>
      </c>
      <c r="K104" s="27">
        <v>214</v>
      </c>
      <c r="L104" s="1"/>
    </row>
    <row r="105" spans="1:13" s="2" customFormat="1" ht="27.75">
      <c r="A105" s="8" t="s">
        <v>37</v>
      </c>
      <c r="B105" s="27">
        <v>374</v>
      </c>
      <c r="C105" s="27">
        <v>285</v>
      </c>
      <c r="D105" s="27">
        <v>414</v>
      </c>
      <c r="E105" s="27">
        <v>326</v>
      </c>
      <c r="F105" s="27">
        <v>738</v>
      </c>
      <c r="G105" s="27">
        <v>597</v>
      </c>
      <c r="H105" s="27">
        <v>544</v>
      </c>
      <c r="I105" s="27">
        <v>440</v>
      </c>
      <c r="J105" s="27">
        <v>378</v>
      </c>
      <c r="K105" s="27">
        <v>331</v>
      </c>
      <c r="L105" s="1"/>
    </row>
    <row r="106" spans="1:13" s="2" customFormat="1" ht="27.75">
      <c r="A106" s="8" t="s">
        <v>38</v>
      </c>
      <c r="B106" s="27">
        <v>718</v>
      </c>
      <c r="C106" s="27">
        <v>384</v>
      </c>
      <c r="D106" s="27">
        <v>966</v>
      </c>
      <c r="E106" s="27">
        <v>558</v>
      </c>
      <c r="F106" s="27">
        <v>501</v>
      </c>
      <c r="G106" s="27">
        <v>294</v>
      </c>
      <c r="H106" s="27">
        <v>476</v>
      </c>
      <c r="I106" s="27">
        <v>292</v>
      </c>
      <c r="J106" s="27">
        <v>519</v>
      </c>
      <c r="K106" s="27">
        <v>282</v>
      </c>
      <c r="L106" s="1"/>
    </row>
    <row r="107" spans="1:13" s="2" customFormat="1" ht="27.75">
      <c r="A107" s="8" t="s">
        <v>39</v>
      </c>
      <c r="B107" s="27">
        <v>448</v>
      </c>
      <c r="C107" s="27">
        <v>275</v>
      </c>
      <c r="D107" s="27">
        <v>344</v>
      </c>
      <c r="E107" s="27">
        <v>244</v>
      </c>
      <c r="F107" s="27">
        <v>377</v>
      </c>
      <c r="G107" s="27">
        <v>286</v>
      </c>
      <c r="H107" s="27">
        <v>332</v>
      </c>
      <c r="I107" s="27">
        <v>251</v>
      </c>
      <c r="J107" s="27">
        <v>239</v>
      </c>
      <c r="K107" s="27">
        <v>198</v>
      </c>
      <c r="L107" s="1"/>
    </row>
    <row r="108" spans="1:13" s="2" customFormat="1" ht="27.75">
      <c r="A108" s="8" t="s">
        <v>40</v>
      </c>
      <c r="B108" s="27">
        <v>482</v>
      </c>
      <c r="C108" s="27">
        <v>311</v>
      </c>
      <c r="D108" s="27">
        <v>930</v>
      </c>
      <c r="E108" s="27">
        <v>627</v>
      </c>
      <c r="F108" s="27">
        <v>560</v>
      </c>
      <c r="G108" s="27">
        <v>427</v>
      </c>
      <c r="H108" s="27">
        <v>896</v>
      </c>
      <c r="I108" s="27">
        <v>669</v>
      </c>
      <c r="J108" s="27">
        <v>591</v>
      </c>
      <c r="K108" s="27">
        <v>482</v>
      </c>
      <c r="L108" s="1"/>
    </row>
    <row r="109" spans="1:13" s="2" customFormat="1" ht="27.75">
      <c r="A109" s="8" t="s">
        <v>41</v>
      </c>
      <c r="B109" s="27">
        <v>337</v>
      </c>
      <c r="C109" s="27">
        <v>238</v>
      </c>
      <c r="D109" s="27">
        <v>503</v>
      </c>
      <c r="E109" s="27">
        <v>336</v>
      </c>
      <c r="F109" s="27">
        <v>558</v>
      </c>
      <c r="G109" s="27">
        <v>400</v>
      </c>
      <c r="H109" s="27">
        <v>446</v>
      </c>
      <c r="I109" s="27">
        <v>326</v>
      </c>
      <c r="J109" s="27">
        <v>415</v>
      </c>
      <c r="K109" s="27">
        <v>308</v>
      </c>
      <c r="L109" s="1"/>
    </row>
    <row r="110" spans="1:13" s="2" customFormat="1" ht="27.75">
      <c r="A110" s="8" t="s">
        <v>42</v>
      </c>
      <c r="B110" s="27">
        <v>1246</v>
      </c>
      <c r="C110" s="27">
        <v>680</v>
      </c>
      <c r="D110" s="27">
        <v>1888</v>
      </c>
      <c r="E110" s="27">
        <v>999</v>
      </c>
      <c r="F110" s="27">
        <v>1103</v>
      </c>
      <c r="G110" s="27">
        <v>679</v>
      </c>
      <c r="H110" s="27">
        <v>674</v>
      </c>
      <c r="I110" s="27">
        <v>388</v>
      </c>
      <c r="J110" s="27">
        <v>782</v>
      </c>
      <c r="K110" s="27">
        <v>578</v>
      </c>
      <c r="L110" s="1"/>
    </row>
    <row r="111" spans="1:13" s="2" customFormat="1" ht="27.75">
      <c r="A111" s="8" t="s">
        <v>43</v>
      </c>
      <c r="B111" s="27">
        <v>139</v>
      </c>
      <c r="C111" s="27">
        <v>46</v>
      </c>
      <c r="D111" s="27">
        <v>204</v>
      </c>
      <c r="E111" s="27">
        <v>88</v>
      </c>
      <c r="F111" s="27">
        <v>234</v>
      </c>
      <c r="G111" s="27">
        <v>95</v>
      </c>
      <c r="H111" s="27">
        <v>239</v>
      </c>
      <c r="I111" s="27">
        <v>90</v>
      </c>
      <c r="J111" s="27">
        <v>131</v>
      </c>
      <c r="K111" s="27">
        <v>56</v>
      </c>
      <c r="L111" s="1"/>
    </row>
    <row r="112" spans="1:13" s="2" customFormat="1" ht="27.75">
      <c r="A112" s="8" t="s">
        <v>44</v>
      </c>
      <c r="B112" s="28">
        <v>698</v>
      </c>
      <c r="C112" s="28">
        <v>436</v>
      </c>
      <c r="D112" s="28">
        <v>1185</v>
      </c>
      <c r="E112" s="28">
        <v>702</v>
      </c>
      <c r="F112" s="28">
        <v>876</v>
      </c>
      <c r="G112" s="28">
        <v>546</v>
      </c>
      <c r="H112" s="28">
        <v>998</v>
      </c>
      <c r="I112" s="28">
        <v>648</v>
      </c>
      <c r="J112" s="28">
        <v>810</v>
      </c>
      <c r="K112" s="28">
        <v>544</v>
      </c>
      <c r="L112" s="1"/>
    </row>
    <row r="113" spans="1:15" s="2" customFormat="1" ht="24.75">
      <c r="A113" s="8" t="s">
        <v>45</v>
      </c>
      <c r="B113" s="29">
        <f>SUM(B85:B112)</f>
        <v>8022</v>
      </c>
      <c r="C113" s="29">
        <f t="shared" ref="C113:K113" si="3">SUM(C85:C112)</f>
        <v>4943</v>
      </c>
      <c r="D113" s="29">
        <f t="shared" si="3"/>
        <v>11487</v>
      </c>
      <c r="E113" s="29">
        <f t="shared" si="3"/>
        <v>7270</v>
      </c>
      <c r="F113" s="29">
        <f t="shared" si="3"/>
        <v>9250</v>
      </c>
      <c r="G113" s="29">
        <f t="shared" si="3"/>
        <v>6213</v>
      </c>
      <c r="H113" s="29">
        <f t="shared" si="3"/>
        <v>9307</v>
      </c>
      <c r="I113" s="29">
        <f t="shared" si="3"/>
        <v>6230</v>
      </c>
      <c r="J113" s="29">
        <f t="shared" si="3"/>
        <v>7874</v>
      </c>
      <c r="K113" s="29">
        <f t="shared" si="3"/>
        <v>5537</v>
      </c>
      <c r="L113" s="1"/>
    </row>
    <row r="114" spans="1:15" s="2" customFormat="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5" s="14" customFormat="1" ht="33">
      <c r="A115" s="25" t="s">
        <v>82</v>
      </c>
      <c r="B115" s="26"/>
      <c r="C115" s="26"/>
      <c r="D115" s="26"/>
      <c r="E115" s="26"/>
      <c r="F115" s="26"/>
      <c r="G115" s="26"/>
      <c r="H115" s="30"/>
      <c r="I115" s="30"/>
      <c r="J115" s="30"/>
      <c r="K115" s="30"/>
      <c r="L115" s="13"/>
      <c r="M115" s="13"/>
      <c r="N115" s="13"/>
      <c r="O115" s="13"/>
    </row>
    <row r="116" spans="1:15" s="14" customFormat="1" ht="24.75">
      <c r="A116" s="15" t="s">
        <v>10</v>
      </c>
      <c r="B116" s="35">
        <v>2009</v>
      </c>
      <c r="C116" s="36"/>
      <c r="D116" s="35">
        <v>2010</v>
      </c>
      <c r="E116" s="36"/>
      <c r="F116" s="35">
        <v>2011</v>
      </c>
      <c r="G116" s="36"/>
      <c r="H116" s="35">
        <v>2012</v>
      </c>
      <c r="I116" s="36"/>
      <c r="J116" s="35">
        <v>2013</v>
      </c>
      <c r="K116" s="36"/>
      <c r="N116" s="13"/>
    </row>
    <row r="117" spans="1:15" s="14" customFormat="1" ht="24.75">
      <c r="A117" s="16" t="s">
        <v>67</v>
      </c>
      <c r="B117" s="22" t="s">
        <v>81</v>
      </c>
      <c r="C117" s="22" t="s">
        <v>13</v>
      </c>
      <c r="D117" s="22" t="s">
        <v>81</v>
      </c>
      <c r="E117" s="22" t="s">
        <v>13</v>
      </c>
      <c r="F117" s="22" t="s">
        <v>81</v>
      </c>
      <c r="G117" s="22" t="s">
        <v>13</v>
      </c>
      <c r="H117" s="22" t="s">
        <v>81</v>
      </c>
      <c r="I117" s="22" t="s">
        <v>13</v>
      </c>
      <c r="J117" s="22" t="s">
        <v>81</v>
      </c>
      <c r="K117" s="22" t="s">
        <v>13</v>
      </c>
      <c r="M117" s="13"/>
      <c r="N117" s="13"/>
    </row>
    <row r="118" spans="1:15" s="2" customFormat="1" ht="27.75">
      <c r="A118" s="8" t="s">
        <v>68</v>
      </c>
      <c r="B118" s="27"/>
      <c r="C118" s="27"/>
      <c r="D118" s="27">
        <v>2406</v>
      </c>
      <c r="E118" s="27">
        <v>1582</v>
      </c>
      <c r="F118" s="27">
        <v>2703</v>
      </c>
      <c r="G118" s="27">
        <v>1948</v>
      </c>
      <c r="H118" s="27">
        <v>2297</v>
      </c>
      <c r="I118" s="27">
        <v>1654</v>
      </c>
      <c r="J118" s="23">
        <v>1991</v>
      </c>
      <c r="K118" s="23">
        <v>1498</v>
      </c>
      <c r="L118" s="1"/>
    </row>
    <row r="119" spans="1:15" s="2" customFormat="1" ht="27.75">
      <c r="A119" s="8" t="s">
        <v>69</v>
      </c>
      <c r="B119" s="27">
        <v>91</v>
      </c>
      <c r="C119" s="27">
        <v>55</v>
      </c>
      <c r="D119" s="27">
        <v>1846</v>
      </c>
      <c r="E119" s="27">
        <v>1195</v>
      </c>
      <c r="F119" s="27">
        <v>3160</v>
      </c>
      <c r="G119" s="27">
        <v>2160</v>
      </c>
      <c r="H119" s="27">
        <v>4225</v>
      </c>
      <c r="I119" s="27">
        <v>2876</v>
      </c>
      <c r="J119" s="23">
        <v>3142</v>
      </c>
      <c r="K119" s="23">
        <v>2305</v>
      </c>
      <c r="L119" s="1"/>
    </row>
    <row r="120" spans="1:15" s="2" customFormat="1" ht="27.75">
      <c r="A120" s="8" t="s">
        <v>83</v>
      </c>
      <c r="B120" s="27">
        <v>1706</v>
      </c>
      <c r="C120" s="27">
        <v>1042</v>
      </c>
      <c r="D120" s="27">
        <v>1067</v>
      </c>
      <c r="E120" s="27">
        <v>716</v>
      </c>
      <c r="F120" s="27">
        <v>38</v>
      </c>
      <c r="G120" s="27">
        <v>26</v>
      </c>
      <c r="H120" s="27"/>
      <c r="I120" s="27"/>
      <c r="J120" s="23"/>
      <c r="K120" s="23"/>
      <c r="L120" s="1"/>
    </row>
    <row r="121" spans="1:15" s="2" customFormat="1" ht="27.75">
      <c r="A121" s="8" t="s">
        <v>72</v>
      </c>
      <c r="B121" s="27">
        <v>3758</v>
      </c>
      <c r="C121" s="27">
        <v>2452</v>
      </c>
      <c r="D121" s="27">
        <v>3899</v>
      </c>
      <c r="E121" s="27">
        <v>2458</v>
      </c>
      <c r="F121" s="27">
        <v>728</v>
      </c>
      <c r="G121" s="27">
        <v>523</v>
      </c>
      <c r="H121" s="27">
        <v>99</v>
      </c>
      <c r="I121" s="27">
        <v>68</v>
      </c>
      <c r="J121" s="23"/>
      <c r="K121" s="23"/>
      <c r="L121" s="1"/>
    </row>
    <row r="122" spans="1:15" s="2" customFormat="1" ht="27.75">
      <c r="A122" s="8" t="s">
        <v>73</v>
      </c>
      <c r="B122" s="27">
        <v>1471</v>
      </c>
      <c r="C122" s="27">
        <v>733</v>
      </c>
      <c r="D122" s="27">
        <v>1273</v>
      </c>
      <c r="E122" s="27">
        <v>675</v>
      </c>
      <c r="F122" s="27">
        <v>1227</v>
      </c>
      <c r="G122" s="27">
        <v>646</v>
      </c>
      <c r="H122" s="27">
        <v>1286</v>
      </c>
      <c r="I122" s="27">
        <v>697</v>
      </c>
      <c r="J122" s="23">
        <v>1446</v>
      </c>
      <c r="K122" s="23">
        <v>803</v>
      </c>
      <c r="L122" s="1"/>
    </row>
    <row r="123" spans="1:15" s="2" customFormat="1" ht="27.75">
      <c r="A123" s="8" t="s">
        <v>74</v>
      </c>
      <c r="B123" s="27">
        <v>10</v>
      </c>
      <c r="C123" s="27">
        <v>3</v>
      </c>
      <c r="D123" s="27">
        <v>15</v>
      </c>
      <c r="E123" s="27">
        <v>10</v>
      </c>
      <c r="F123" s="27">
        <v>16</v>
      </c>
      <c r="G123" s="27">
        <v>3</v>
      </c>
      <c r="H123" s="27">
        <v>20</v>
      </c>
      <c r="I123" s="27">
        <v>5</v>
      </c>
      <c r="J123" s="23">
        <v>14</v>
      </c>
      <c r="K123" s="23">
        <v>3</v>
      </c>
      <c r="L123" s="1"/>
    </row>
    <row r="124" spans="1:15" s="2" customFormat="1" ht="27.75">
      <c r="A124" s="8" t="s">
        <v>75</v>
      </c>
      <c r="B124" s="27">
        <v>648</v>
      </c>
      <c r="C124" s="27">
        <v>467</v>
      </c>
      <c r="D124" s="27">
        <v>671</v>
      </c>
      <c r="E124" s="27">
        <v>471</v>
      </c>
      <c r="F124" s="27">
        <v>864</v>
      </c>
      <c r="G124" s="27">
        <v>644</v>
      </c>
      <c r="H124" s="27">
        <v>568</v>
      </c>
      <c r="I124" s="27">
        <v>441</v>
      </c>
      <c r="J124" s="23">
        <v>466</v>
      </c>
      <c r="K124" s="23">
        <v>363</v>
      </c>
      <c r="L124" s="1"/>
    </row>
    <row r="125" spans="1:15" s="2" customFormat="1" ht="27.75">
      <c r="A125" s="8" t="s">
        <v>76</v>
      </c>
      <c r="B125" s="27">
        <v>200</v>
      </c>
      <c r="C125" s="27">
        <v>118</v>
      </c>
      <c r="D125" s="27">
        <v>194</v>
      </c>
      <c r="E125" s="27">
        <v>109</v>
      </c>
      <c r="F125" s="27">
        <v>216</v>
      </c>
      <c r="G125" s="27">
        <v>115</v>
      </c>
      <c r="H125" s="27">
        <v>641</v>
      </c>
      <c r="I125" s="27">
        <v>391</v>
      </c>
      <c r="J125" s="23">
        <v>782</v>
      </c>
      <c r="K125" s="23">
        <v>544</v>
      </c>
      <c r="L125" s="1"/>
    </row>
    <row r="126" spans="1:15" s="2" customFormat="1" ht="27.75">
      <c r="A126" s="8" t="s">
        <v>77</v>
      </c>
      <c r="B126" s="27">
        <v>64</v>
      </c>
      <c r="C126" s="27">
        <v>41</v>
      </c>
      <c r="D126" s="27">
        <v>49</v>
      </c>
      <c r="E126" s="27">
        <v>24</v>
      </c>
      <c r="F126" s="27">
        <v>148</v>
      </c>
      <c r="G126" s="27">
        <v>77</v>
      </c>
      <c r="H126" s="27">
        <v>93</v>
      </c>
      <c r="I126" s="27">
        <v>53</v>
      </c>
      <c r="J126" s="23"/>
      <c r="K126" s="23"/>
      <c r="L126" s="1"/>
    </row>
    <row r="127" spans="1:15" s="2" customFormat="1" ht="27.75">
      <c r="A127" s="8" t="s">
        <v>78</v>
      </c>
      <c r="B127" s="27">
        <v>74</v>
      </c>
      <c r="C127" s="27">
        <v>32</v>
      </c>
      <c r="D127" s="27">
        <v>67</v>
      </c>
      <c r="E127" s="27">
        <v>30</v>
      </c>
      <c r="F127" s="27">
        <v>150</v>
      </c>
      <c r="G127" s="27">
        <v>71</v>
      </c>
      <c r="H127" s="27">
        <v>78</v>
      </c>
      <c r="I127" s="27">
        <v>45</v>
      </c>
      <c r="J127" s="23">
        <v>33</v>
      </c>
      <c r="K127" s="23">
        <v>21</v>
      </c>
      <c r="L127" s="1"/>
    </row>
    <row r="128" spans="1:15" s="2" customFormat="1" ht="24.75">
      <c r="A128" s="8" t="s">
        <v>45</v>
      </c>
      <c r="B128" s="31">
        <f>SUM(B118:B127)</f>
        <v>8022</v>
      </c>
      <c r="C128" s="31">
        <f t="shared" ref="C128:K128" si="4">SUM(C118:C127)</f>
        <v>4943</v>
      </c>
      <c r="D128" s="31">
        <f t="shared" si="4"/>
        <v>11487</v>
      </c>
      <c r="E128" s="31">
        <f t="shared" si="4"/>
        <v>7270</v>
      </c>
      <c r="F128" s="31">
        <f t="shared" si="4"/>
        <v>9250</v>
      </c>
      <c r="G128" s="31">
        <f t="shared" si="4"/>
        <v>6213</v>
      </c>
      <c r="H128" s="31">
        <f t="shared" si="4"/>
        <v>9307</v>
      </c>
      <c r="I128" s="31">
        <f t="shared" si="4"/>
        <v>6230</v>
      </c>
      <c r="J128" s="31">
        <f t="shared" si="4"/>
        <v>7874</v>
      </c>
      <c r="K128" s="31">
        <f t="shared" si="4"/>
        <v>5537</v>
      </c>
      <c r="L128" s="1"/>
    </row>
    <row r="129" spans="1:15" s="2" customFormat="1" ht="27.75">
      <c r="A129" s="32" t="s">
        <v>84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1"/>
      <c r="L129" s="1"/>
    </row>
    <row r="130" spans="1:15" s="2" customForma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5" s="14" customFormat="1" ht="33">
      <c r="A131" s="25" t="s">
        <v>85</v>
      </c>
      <c r="B131" s="26"/>
      <c r="C131" s="26"/>
      <c r="D131" s="26"/>
      <c r="E131" s="26"/>
      <c r="F131" s="26"/>
      <c r="G131" s="26"/>
      <c r="H131" s="30"/>
      <c r="I131" s="30"/>
      <c r="J131" s="30"/>
      <c r="K131" s="30"/>
      <c r="L131" s="13"/>
      <c r="M131" s="13"/>
      <c r="N131" s="13"/>
      <c r="O131" s="13"/>
    </row>
    <row r="132" spans="1:15" s="14" customFormat="1" ht="24.75">
      <c r="A132" s="15" t="s">
        <v>10</v>
      </c>
      <c r="B132" s="35">
        <v>2009</v>
      </c>
      <c r="C132" s="36"/>
      <c r="D132" s="35">
        <v>2010</v>
      </c>
      <c r="E132" s="36"/>
      <c r="F132" s="35">
        <v>2011</v>
      </c>
      <c r="G132" s="36"/>
      <c r="H132" s="35">
        <v>2012</v>
      </c>
      <c r="I132" s="36"/>
      <c r="J132" s="35">
        <v>2013</v>
      </c>
      <c r="K132" s="36"/>
      <c r="N132" s="13"/>
    </row>
    <row r="133" spans="1:15" s="14" customFormat="1" ht="24.75">
      <c r="A133" s="16" t="s">
        <v>47</v>
      </c>
      <c r="B133" s="22" t="s">
        <v>86</v>
      </c>
      <c r="C133" s="22" t="s">
        <v>13</v>
      </c>
      <c r="D133" s="22" t="s">
        <v>86</v>
      </c>
      <c r="E133" s="22" t="s">
        <v>13</v>
      </c>
      <c r="F133" s="22" t="s">
        <v>86</v>
      </c>
      <c r="G133" s="22" t="s">
        <v>13</v>
      </c>
      <c r="H133" s="22" t="s">
        <v>86</v>
      </c>
      <c r="I133" s="22" t="s">
        <v>13</v>
      </c>
      <c r="J133" s="22" t="s">
        <v>86</v>
      </c>
      <c r="K133" s="22" t="s">
        <v>13</v>
      </c>
      <c r="N133" s="13"/>
    </row>
    <row r="134" spans="1:15" s="2" customFormat="1" ht="27.75">
      <c r="A134" s="8" t="s">
        <v>48</v>
      </c>
      <c r="B134" s="27">
        <v>1198</v>
      </c>
      <c r="C134" s="27">
        <v>973</v>
      </c>
      <c r="D134" s="27">
        <v>1733</v>
      </c>
      <c r="E134" s="27">
        <v>1399</v>
      </c>
      <c r="F134" s="27">
        <v>1208</v>
      </c>
      <c r="G134" s="27">
        <v>981</v>
      </c>
      <c r="H134" s="27">
        <v>1006</v>
      </c>
      <c r="I134" s="27">
        <v>878</v>
      </c>
      <c r="J134" s="27">
        <v>728</v>
      </c>
      <c r="K134" s="27">
        <v>606</v>
      </c>
      <c r="L134" s="1"/>
      <c r="M134" s="1"/>
    </row>
    <row r="135" spans="1:15" s="2" customFormat="1" ht="27.75">
      <c r="A135" s="8" t="s">
        <v>49</v>
      </c>
      <c r="B135" s="27">
        <v>1190</v>
      </c>
      <c r="C135" s="27">
        <v>798</v>
      </c>
      <c r="D135" s="27">
        <v>2070</v>
      </c>
      <c r="E135" s="27">
        <v>1378</v>
      </c>
      <c r="F135" s="27">
        <v>1570</v>
      </c>
      <c r="G135" s="27">
        <v>1105</v>
      </c>
      <c r="H135" s="27">
        <v>1632</v>
      </c>
      <c r="I135" s="27">
        <v>1136</v>
      </c>
      <c r="J135" s="27">
        <v>1399</v>
      </c>
      <c r="K135" s="27">
        <v>1038</v>
      </c>
      <c r="L135" s="1"/>
      <c r="M135" s="1"/>
    </row>
    <row r="136" spans="1:15" s="2" customFormat="1" ht="27.75">
      <c r="A136" s="8" t="s">
        <v>50</v>
      </c>
      <c r="B136" s="27">
        <v>48</v>
      </c>
      <c r="C136" s="27">
        <v>35</v>
      </c>
      <c r="D136" s="27">
        <v>351</v>
      </c>
      <c r="E136" s="27">
        <v>290</v>
      </c>
      <c r="F136" s="27">
        <v>316</v>
      </c>
      <c r="G136" s="27">
        <v>288</v>
      </c>
      <c r="H136" s="27">
        <v>271</v>
      </c>
      <c r="I136" s="27">
        <v>249</v>
      </c>
      <c r="J136" s="27">
        <v>429</v>
      </c>
      <c r="K136" s="27">
        <v>394</v>
      </c>
      <c r="L136" s="1"/>
      <c r="M136" s="1"/>
    </row>
    <row r="137" spans="1:15" s="2" customFormat="1" ht="27.75">
      <c r="A137" s="8" t="s">
        <v>51</v>
      </c>
      <c r="B137" s="27">
        <v>337</v>
      </c>
      <c r="C137" s="27">
        <v>238</v>
      </c>
      <c r="D137" s="27">
        <v>540</v>
      </c>
      <c r="E137" s="27">
        <v>369</v>
      </c>
      <c r="F137" s="27">
        <v>558</v>
      </c>
      <c r="G137" s="27">
        <v>400</v>
      </c>
      <c r="H137" s="27">
        <v>650</v>
      </c>
      <c r="I137" s="27">
        <v>498</v>
      </c>
      <c r="J137" s="27">
        <v>538</v>
      </c>
      <c r="K137" s="27">
        <v>421</v>
      </c>
      <c r="L137" s="1"/>
      <c r="M137" s="1"/>
    </row>
    <row r="138" spans="1:15" s="2" customFormat="1" ht="27.75">
      <c r="A138" s="8" t="s">
        <v>52</v>
      </c>
      <c r="B138" s="27">
        <v>56</v>
      </c>
      <c r="C138" s="27">
        <v>33</v>
      </c>
      <c r="D138" s="27">
        <v>62</v>
      </c>
      <c r="E138" s="27">
        <v>43</v>
      </c>
      <c r="F138" s="27">
        <v>120</v>
      </c>
      <c r="G138" s="27">
        <v>95</v>
      </c>
      <c r="H138" s="27">
        <v>165</v>
      </c>
      <c r="I138" s="27">
        <v>133</v>
      </c>
      <c r="J138" s="27">
        <v>198</v>
      </c>
      <c r="K138" s="27">
        <v>177</v>
      </c>
      <c r="L138" s="1"/>
      <c r="M138" s="1"/>
    </row>
    <row r="139" spans="1:15" s="2" customFormat="1" ht="27.75">
      <c r="A139" s="8" t="s">
        <v>53</v>
      </c>
      <c r="B139" s="27"/>
      <c r="C139" s="27"/>
      <c r="D139" s="27">
        <v>67</v>
      </c>
      <c r="E139" s="27">
        <v>56</v>
      </c>
      <c r="F139" s="27">
        <v>212</v>
      </c>
      <c r="G139" s="27">
        <v>195</v>
      </c>
      <c r="H139" s="27">
        <v>179</v>
      </c>
      <c r="I139" s="27">
        <v>149</v>
      </c>
      <c r="J139" s="27">
        <v>120</v>
      </c>
      <c r="K139" s="27">
        <v>105</v>
      </c>
      <c r="L139" s="1"/>
      <c r="M139" s="1"/>
    </row>
    <row r="140" spans="1:15" s="2" customFormat="1" ht="27.75">
      <c r="A140" s="8" t="s">
        <v>54</v>
      </c>
      <c r="B140" s="27">
        <v>29</v>
      </c>
      <c r="C140" s="27">
        <v>14</v>
      </c>
      <c r="D140" s="27">
        <v>35</v>
      </c>
      <c r="E140" s="27">
        <v>18</v>
      </c>
      <c r="F140" s="27">
        <v>3</v>
      </c>
      <c r="G140" s="27">
        <v>2</v>
      </c>
      <c r="H140" s="27"/>
      <c r="I140" s="27"/>
      <c r="J140" s="27"/>
      <c r="K140" s="27"/>
      <c r="L140" s="1"/>
      <c r="M140" s="1"/>
    </row>
    <row r="141" spans="1:15" s="2" customFormat="1" ht="27.75">
      <c r="A141" s="8" t="s">
        <v>55</v>
      </c>
      <c r="B141" s="27">
        <v>139</v>
      </c>
      <c r="C141" s="27">
        <v>46</v>
      </c>
      <c r="D141" s="27">
        <v>204</v>
      </c>
      <c r="E141" s="27">
        <v>88</v>
      </c>
      <c r="F141" s="27">
        <v>234</v>
      </c>
      <c r="G141" s="27">
        <v>95</v>
      </c>
      <c r="H141" s="27">
        <v>239</v>
      </c>
      <c r="I141" s="27">
        <v>90</v>
      </c>
      <c r="J141" s="27">
        <v>131</v>
      </c>
      <c r="K141" s="27">
        <v>56</v>
      </c>
      <c r="L141" s="1"/>
      <c r="M141" s="1"/>
    </row>
    <row r="142" spans="1:15" s="2" customFormat="1" ht="27.75">
      <c r="A142" s="8" t="s">
        <v>56</v>
      </c>
      <c r="B142" s="27">
        <v>193</v>
      </c>
      <c r="C142" s="27">
        <v>77</v>
      </c>
      <c r="D142" s="27">
        <v>300</v>
      </c>
      <c r="E142" s="27">
        <v>122</v>
      </c>
      <c r="F142" s="27">
        <v>182</v>
      </c>
      <c r="G142" s="27">
        <v>79</v>
      </c>
      <c r="H142" s="27">
        <v>151</v>
      </c>
      <c r="I142" s="27">
        <v>67</v>
      </c>
      <c r="J142" s="27">
        <v>114</v>
      </c>
      <c r="K142" s="27">
        <v>63</v>
      </c>
      <c r="L142" s="1"/>
      <c r="M142" s="1"/>
    </row>
    <row r="143" spans="1:15" s="3" customFormat="1" ht="27.75">
      <c r="A143" s="8" t="s">
        <v>57</v>
      </c>
      <c r="B143" s="27">
        <v>220</v>
      </c>
      <c r="C143" s="27">
        <v>180</v>
      </c>
      <c r="D143" s="27">
        <v>217</v>
      </c>
      <c r="E143" s="27">
        <v>175</v>
      </c>
      <c r="F143" s="27">
        <v>274</v>
      </c>
      <c r="G143" s="27">
        <v>221</v>
      </c>
      <c r="H143" s="27">
        <v>244</v>
      </c>
      <c r="I143" s="27">
        <v>193</v>
      </c>
      <c r="J143" s="27">
        <v>347</v>
      </c>
      <c r="K143" s="27">
        <v>282</v>
      </c>
    </row>
    <row r="144" spans="1:15" s="3" customFormat="1" ht="27.75">
      <c r="A144" s="8" t="s">
        <v>58</v>
      </c>
      <c r="B144" s="27">
        <v>436</v>
      </c>
      <c r="C144" s="27">
        <v>322</v>
      </c>
      <c r="D144" s="27">
        <v>433</v>
      </c>
      <c r="E144" s="27">
        <v>312</v>
      </c>
      <c r="F144" s="27">
        <v>427</v>
      </c>
      <c r="G144" s="27">
        <v>331</v>
      </c>
      <c r="H144" s="27">
        <v>327</v>
      </c>
      <c r="I144" s="27">
        <v>268</v>
      </c>
      <c r="J144" s="27">
        <v>190</v>
      </c>
      <c r="K144" s="27">
        <v>156</v>
      </c>
    </row>
    <row r="145" spans="1:15" s="3" customFormat="1" ht="27.75">
      <c r="A145" s="8" t="s">
        <v>59</v>
      </c>
      <c r="B145" s="27">
        <v>883</v>
      </c>
      <c r="C145" s="27">
        <v>419</v>
      </c>
      <c r="D145" s="27">
        <v>1545</v>
      </c>
      <c r="E145" s="27">
        <v>747</v>
      </c>
      <c r="F145" s="27">
        <v>833</v>
      </c>
      <c r="G145" s="27">
        <v>433</v>
      </c>
      <c r="H145" s="27">
        <v>1103</v>
      </c>
      <c r="I145" s="27">
        <v>600</v>
      </c>
      <c r="J145" s="27">
        <v>853</v>
      </c>
      <c r="K145" s="27">
        <v>503</v>
      </c>
    </row>
    <row r="146" spans="1:15" s="3" customFormat="1" ht="27.75">
      <c r="A146" s="8" t="s">
        <v>60</v>
      </c>
      <c r="B146" s="27">
        <v>446</v>
      </c>
      <c r="C146" s="27">
        <v>353</v>
      </c>
      <c r="D146" s="27">
        <v>532</v>
      </c>
      <c r="E146" s="27">
        <v>429</v>
      </c>
      <c r="F146" s="27">
        <v>336</v>
      </c>
      <c r="G146" s="27">
        <v>263</v>
      </c>
      <c r="H146" s="27">
        <v>187</v>
      </c>
      <c r="I146" s="27">
        <v>167</v>
      </c>
      <c r="J146" s="27">
        <v>173</v>
      </c>
      <c r="K146" s="27">
        <v>149</v>
      </c>
    </row>
    <row r="147" spans="1:15" ht="27.75">
      <c r="A147" s="8" t="s">
        <v>61</v>
      </c>
      <c r="B147" s="27">
        <v>672</v>
      </c>
      <c r="C147" s="27">
        <v>395</v>
      </c>
      <c r="D147" s="27">
        <v>1009</v>
      </c>
      <c r="E147" s="27">
        <v>584</v>
      </c>
      <c r="F147" s="27">
        <v>786</v>
      </c>
      <c r="G147" s="27">
        <v>524</v>
      </c>
      <c r="H147" s="27">
        <v>544</v>
      </c>
      <c r="I147" s="27">
        <v>372</v>
      </c>
      <c r="J147" s="27">
        <v>505</v>
      </c>
      <c r="K147" s="27">
        <v>386</v>
      </c>
    </row>
    <row r="148" spans="1:15" ht="27.75">
      <c r="A148" s="8" t="s">
        <v>62</v>
      </c>
      <c r="B148" s="27">
        <v>480</v>
      </c>
      <c r="C148" s="27">
        <v>275</v>
      </c>
      <c r="D148" s="27">
        <v>420</v>
      </c>
      <c r="E148" s="27">
        <v>275</v>
      </c>
      <c r="F148" s="23">
        <v>409</v>
      </c>
      <c r="G148" s="23">
        <v>283</v>
      </c>
      <c r="H148" s="23">
        <v>427</v>
      </c>
      <c r="I148" s="23">
        <v>293</v>
      </c>
      <c r="J148" s="23">
        <v>339</v>
      </c>
      <c r="K148" s="23">
        <v>253</v>
      </c>
    </row>
    <row r="149" spans="1:15" ht="27.75">
      <c r="A149" s="8" t="s">
        <v>63</v>
      </c>
      <c r="B149" s="27">
        <v>290</v>
      </c>
      <c r="C149" s="27">
        <v>209</v>
      </c>
      <c r="D149" s="27">
        <v>518</v>
      </c>
      <c r="E149" s="27">
        <v>360</v>
      </c>
      <c r="F149" s="27">
        <v>384</v>
      </c>
      <c r="G149" s="27">
        <v>294</v>
      </c>
      <c r="H149" s="27">
        <v>429</v>
      </c>
      <c r="I149" s="27">
        <v>326</v>
      </c>
      <c r="J149" s="27">
        <v>296</v>
      </c>
      <c r="K149" s="27">
        <v>221</v>
      </c>
    </row>
    <row r="150" spans="1:15" ht="27.75">
      <c r="A150" s="8" t="s">
        <v>64</v>
      </c>
      <c r="B150" s="27">
        <v>613</v>
      </c>
      <c r="C150" s="27">
        <v>315</v>
      </c>
      <c r="D150" s="27">
        <v>442</v>
      </c>
      <c r="E150" s="27">
        <v>242</v>
      </c>
      <c r="F150" s="27">
        <v>503</v>
      </c>
      <c r="G150" s="27">
        <v>235</v>
      </c>
      <c r="H150" s="23">
        <v>647</v>
      </c>
      <c r="I150" s="23">
        <v>331</v>
      </c>
      <c r="J150" s="23">
        <v>554</v>
      </c>
      <c r="K150" s="23">
        <v>305</v>
      </c>
    </row>
    <row r="151" spans="1:15" ht="27.75">
      <c r="A151" s="8" t="s">
        <v>65</v>
      </c>
      <c r="B151" s="27">
        <v>792</v>
      </c>
      <c r="C151" s="27">
        <v>261</v>
      </c>
      <c r="D151" s="27">
        <v>1009</v>
      </c>
      <c r="E151" s="27">
        <v>383</v>
      </c>
      <c r="F151" s="27">
        <v>895</v>
      </c>
      <c r="G151" s="27">
        <v>389</v>
      </c>
      <c r="H151" s="27">
        <v>1106</v>
      </c>
      <c r="I151" s="27">
        <v>480</v>
      </c>
      <c r="J151" s="27">
        <v>960</v>
      </c>
      <c r="K151" s="27">
        <v>422</v>
      </c>
    </row>
    <row r="152" spans="1:15" ht="24.75">
      <c r="A152" s="8" t="s">
        <v>45</v>
      </c>
      <c r="B152" s="31">
        <f>SUM(B134:B151)</f>
        <v>8022</v>
      </c>
      <c r="C152" s="31">
        <f t="shared" ref="C152:K152" si="5">SUM(C134:C151)</f>
        <v>4943</v>
      </c>
      <c r="D152" s="31">
        <f t="shared" si="5"/>
        <v>11487</v>
      </c>
      <c r="E152" s="31">
        <f t="shared" si="5"/>
        <v>7270</v>
      </c>
      <c r="F152" s="31">
        <f t="shared" si="5"/>
        <v>9250</v>
      </c>
      <c r="G152" s="31">
        <f t="shared" si="5"/>
        <v>6213</v>
      </c>
      <c r="H152" s="31">
        <f t="shared" si="5"/>
        <v>9307</v>
      </c>
      <c r="I152" s="31">
        <f t="shared" si="5"/>
        <v>6230</v>
      </c>
      <c r="J152" s="31">
        <f t="shared" si="5"/>
        <v>7874</v>
      </c>
      <c r="K152" s="31">
        <f t="shared" si="5"/>
        <v>5537</v>
      </c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5" s="14" customFormat="1" ht="33">
      <c r="A154" s="25" t="s">
        <v>87</v>
      </c>
      <c r="B154" s="26"/>
      <c r="C154" s="26"/>
      <c r="D154" s="26"/>
      <c r="E154" s="26"/>
      <c r="F154" s="26"/>
      <c r="G154" s="30"/>
      <c r="H154" s="30"/>
      <c r="I154" s="30"/>
      <c r="J154" s="30"/>
      <c r="K154" s="30"/>
      <c r="L154" s="13"/>
      <c r="M154" s="13"/>
      <c r="N154" s="13"/>
      <c r="O154" s="13"/>
    </row>
    <row r="155" spans="1:15" s="14" customFormat="1" ht="24.75">
      <c r="A155" s="15" t="s">
        <v>10</v>
      </c>
      <c r="B155" s="35" t="s">
        <v>3</v>
      </c>
      <c r="C155" s="36"/>
      <c r="D155" s="35" t="s">
        <v>4</v>
      </c>
      <c r="E155" s="36"/>
      <c r="F155" s="35" t="s">
        <v>5</v>
      </c>
      <c r="G155" s="36"/>
      <c r="H155" s="35" t="s">
        <v>6</v>
      </c>
      <c r="I155" s="36"/>
      <c r="J155" s="37" t="s">
        <v>7</v>
      </c>
      <c r="K155" s="37"/>
      <c r="N155" s="13"/>
    </row>
    <row r="156" spans="1:15" s="14" customFormat="1" ht="24.75">
      <c r="A156" s="16" t="s">
        <v>88</v>
      </c>
      <c r="B156" s="22" t="s">
        <v>89</v>
      </c>
      <c r="C156" s="22" t="s">
        <v>90</v>
      </c>
      <c r="D156" s="22" t="s">
        <v>89</v>
      </c>
      <c r="E156" s="22" t="s">
        <v>90</v>
      </c>
      <c r="F156" s="22" t="s">
        <v>89</v>
      </c>
      <c r="G156" s="22" t="s">
        <v>90</v>
      </c>
      <c r="H156" s="22" t="s">
        <v>89</v>
      </c>
      <c r="I156" s="22" t="s">
        <v>90</v>
      </c>
      <c r="J156" s="22" t="s">
        <v>89</v>
      </c>
      <c r="K156" s="22" t="s">
        <v>90</v>
      </c>
      <c r="N156" s="13"/>
      <c r="O156" s="13"/>
    </row>
    <row r="157" spans="1:15" ht="27.75">
      <c r="A157" s="8" t="s">
        <v>91</v>
      </c>
      <c r="B157" s="28">
        <v>178</v>
      </c>
      <c r="C157" s="28">
        <v>18</v>
      </c>
      <c r="D157" s="28">
        <v>195</v>
      </c>
      <c r="E157" s="28">
        <v>20</v>
      </c>
      <c r="F157" s="28">
        <v>216</v>
      </c>
      <c r="G157" s="28">
        <v>27</v>
      </c>
      <c r="H157" s="28">
        <v>255</v>
      </c>
      <c r="I157" s="28">
        <v>34</v>
      </c>
      <c r="J157" s="28">
        <v>229</v>
      </c>
      <c r="K157" s="28">
        <v>40</v>
      </c>
    </row>
    <row r="158" spans="1:15" ht="27.75">
      <c r="A158" s="8" t="s">
        <v>92</v>
      </c>
      <c r="B158" s="28">
        <v>196</v>
      </c>
      <c r="C158" s="28">
        <v>48</v>
      </c>
      <c r="D158" s="28">
        <v>160</v>
      </c>
      <c r="E158" s="28">
        <v>51</v>
      </c>
      <c r="F158" s="28">
        <v>169</v>
      </c>
      <c r="G158" s="28">
        <v>56</v>
      </c>
      <c r="H158" s="28">
        <v>174</v>
      </c>
      <c r="I158" s="28">
        <v>57</v>
      </c>
      <c r="J158" s="28">
        <v>171</v>
      </c>
      <c r="K158" s="28">
        <v>57</v>
      </c>
    </row>
    <row r="159" spans="1:15" ht="27.75">
      <c r="A159" s="8" t="s">
        <v>93</v>
      </c>
      <c r="B159" s="28">
        <v>807</v>
      </c>
      <c r="C159" s="28">
        <v>327</v>
      </c>
      <c r="D159" s="28">
        <v>800</v>
      </c>
      <c r="E159" s="28">
        <v>363</v>
      </c>
      <c r="F159" s="28">
        <v>835</v>
      </c>
      <c r="G159" s="28">
        <v>402</v>
      </c>
      <c r="H159" s="28">
        <v>921</v>
      </c>
      <c r="I159" s="28">
        <v>426</v>
      </c>
      <c r="J159" s="28">
        <v>940</v>
      </c>
      <c r="K159" s="28">
        <v>439</v>
      </c>
    </row>
    <row r="160" spans="1:15" ht="27.75">
      <c r="A160" s="8" t="s">
        <v>94</v>
      </c>
      <c r="B160" s="28">
        <v>902</v>
      </c>
      <c r="C160" s="28">
        <v>562</v>
      </c>
      <c r="D160" s="28">
        <v>1001</v>
      </c>
      <c r="E160" s="28">
        <v>633.5</v>
      </c>
      <c r="F160" s="28">
        <v>1082.5</v>
      </c>
      <c r="G160" s="28">
        <v>703.5</v>
      </c>
      <c r="H160" s="28">
        <v>1063</v>
      </c>
      <c r="I160" s="28">
        <v>697</v>
      </c>
      <c r="J160" s="28">
        <v>976.5</v>
      </c>
      <c r="K160" s="28">
        <v>646.5</v>
      </c>
    </row>
    <row r="161" spans="1:11" ht="27.75">
      <c r="A161" s="8" t="s">
        <v>95</v>
      </c>
      <c r="B161" s="28">
        <v>1</v>
      </c>
      <c r="C161" s="28">
        <v>0</v>
      </c>
      <c r="D161" s="28"/>
      <c r="E161" s="28"/>
      <c r="F161" s="28"/>
      <c r="G161" s="28"/>
      <c r="H161" s="28">
        <v>2</v>
      </c>
      <c r="I161" s="28">
        <v>2</v>
      </c>
      <c r="J161" s="28">
        <v>1</v>
      </c>
      <c r="K161" s="28">
        <v>0</v>
      </c>
    </row>
    <row r="162" spans="1:11" ht="27.75">
      <c r="A162" s="8" t="s">
        <v>96</v>
      </c>
      <c r="B162" s="28">
        <v>18</v>
      </c>
      <c r="C162" s="28">
        <v>5</v>
      </c>
      <c r="D162" s="28">
        <v>6</v>
      </c>
      <c r="E162" s="28">
        <v>4</v>
      </c>
      <c r="F162" s="28">
        <v>5</v>
      </c>
      <c r="G162" s="28">
        <v>5</v>
      </c>
      <c r="H162" s="28">
        <v>5</v>
      </c>
      <c r="I162" s="28">
        <v>5</v>
      </c>
      <c r="J162" s="28">
        <v>4</v>
      </c>
      <c r="K162" s="28">
        <v>4</v>
      </c>
    </row>
    <row r="163" spans="1:11" ht="27.75">
      <c r="A163" s="8" t="s">
        <v>97</v>
      </c>
      <c r="B163" s="28">
        <v>472</v>
      </c>
      <c r="C163" s="28">
        <v>271</v>
      </c>
      <c r="D163" s="28">
        <v>423</v>
      </c>
      <c r="E163" s="28">
        <v>239</v>
      </c>
      <c r="F163" s="28">
        <v>473</v>
      </c>
      <c r="G163" s="28">
        <v>291</v>
      </c>
      <c r="H163" s="28">
        <v>430</v>
      </c>
      <c r="I163" s="28">
        <v>252</v>
      </c>
      <c r="J163" s="28">
        <v>394</v>
      </c>
      <c r="K163" s="28">
        <v>256</v>
      </c>
    </row>
    <row r="164" spans="1:11" ht="27.75">
      <c r="A164" s="8" t="s">
        <v>98</v>
      </c>
      <c r="B164" s="28">
        <v>80</v>
      </c>
      <c r="C164" s="28">
        <v>32</v>
      </c>
      <c r="D164" s="28">
        <v>48</v>
      </c>
      <c r="E164" s="28">
        <v>13</v>
      </c>
      <c r="F164" s="28">
        <v>42</v>
      </c>
      <c r="G164" s="28">
        <v>13</v>
      </c>
      <c r="H164" s="28">
        <v>70</v>
      </c>
      <c r="I164" s="28">
        <v>25</v>
      </c>
      <c r="J164" s="28">
        <v>100</v>
      </c>
      <c r="K164" s="28">
        <v>32.5</v>
      </c>
    </row>
    <row r="165" spans="1:11" ht="24.75">
      <c r="A165" s="8" t="s">
        <v>45</v>
      </c>
      <c r="B165" s="29">
        <f>SUM(B157:B164)</f>
        <v>2654</v>
      </c>
      <c r="C165" s="29">
        <f t="shared" ref="C165:K165" si="6">SUM(C157:C164)</f>
        <v>1263</v>
      </c>
      <c r="D165" s="29">
        <f t="shared" si="6"/>
        <v>2633</v>
      </c>
      <c r="E165" s="29">
        <f t="shared" si="6"/>
        <v>1323.5</v>
      </c>
      <c r="F165" s="29">
        <f t="shared" si="6"/>
        <v>2822.5</v>
      </c>
      <c r="G165" s="29">
        <f t="shared" si="6"/>
        <v>1497.5</v>
      </c>
      <c r="H165" s="29">
        <f t="shared" si="6"/>
        <v>2920</v>
      </c>
      <c r="I165" s="29">
        <f t="shared" si="6"/>
        <v>1498</v>
      </c>
      <c r="J165" s="29">
        <f t="shared" si="6"/>
        <v>2815.5</v>
      </c>
      <c r="K165" s="29">
        <f t="shared" si="6"/>
        <v>1475</v>
      </c>
    </row>
    <row r="166" spans="1:11" ht="15.75">
      <c r="A166" t="s">
        <v>99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2" spans="1:11">
      <c r="B172" s="6"/>
      <c r="C172" s="6"/>
      <c r="D172" s="6"/>
    </row>
    <row r="173" spans="1:11">
      <c r="B173" s="6"/>
      <c r="C173" s="6"/>
      <c r="D173" s="6"/>
    </row>
    <row r="174" spans="1:11">
      <c r="B174" s="33"/>
      <c r="C174" s="33"/>
      <c r="D174" s="33"/>
    </row>
    <row r="185" spans="8:8" ht="33">
      <c r="H185" s="34"/>
    </row>
  </sheetData>
  <sheetProtection password="FCF7" sheet="1" objects="1" scenarios="1"/>
  <mergeCells count="49">
    <mergeCell ref="A1:K1"/>
    <mergeCell ref="B3:C3"/>
    <mergeCell ref="D3:E3"/>
    <mergeCell ref="F3:G3"/>
    <mergeCell ref="H3:I3"/>
    <mergeCell ref="J3:K3"/>
    <mergeCell ref="J7:K7"/>
    <mergeCell ref="F42:J42"/>
    <mergeCell ref="B4:C4"/>
    <mergeCell ref="D4:E4"/>
    <mergeCell ref="F4:G4"/>
    <mergeCell ref="H4:I4"/>
    <mergeCell ref="J4:K4"/>
    <mergeCell ref="F6:J6"/>
    <mergeCell ref="F65:H65"/>
    <mergeCell ref="B7:C7"/>
    <mergeCell ref="D7:E7"/>
    <mergeCell ref="F7:G7"/>
    <mergeCell ref="H7:I7"/>
    <mergeCell ref="B43:C43"/>
    <mergeCell ref="D43:E43"/>
    <mergeCell ref="F43:G43"/>
    <mergeCell ref="H43:I43"/>
    <mergeCell ref="J43:K43"/>
    <mergeCell ref="B83:C83"/>
    <mergeCell ref="D83:E83"/>
    <mergeCell ref="F83:G83"/>
    <mergeCell ref="H83:I83"/>
    <mergeCell ref="J83:K83"/>
    <mergeCell ref="B66:C66"/>
    <mergeCell ref="D66:E66"/>
    <mergeCell ref="F66:G66"/>
    <mergeCell ref="H66:I66"/>
    <mergeCell ref="J66:K66"/>
    <mergeCell ref="B132:C132"/>
    <mergeCell ref="D132:E132"/>
    <mergeCell ref="F132:G132"/>
    <mergeCell ref="H132:I132"/>
    <mergeCell ref="J132:K132"/>
    <mergeCell ref="B116:C116"/>
    <mergeCell ref="D116:E116"/>
    <mergeCell ref="F116:G116"/>
    <mergeCell ref="H116:I116"/>
    <mergeCell ref="J116:K116"/>
    <mergeCell ref="B155:C155"/>
    <mergeCell ref="D155:E155"/>
    <mergeCell ref="F155:G155"/>
    <mergeCell ref="H155:I155"/>
    <mergeCell ref="J155:K1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2014-10-07T10:56:01Z</dcterms:created>
  <dcterms:modified xsi:type="dcterms:W3CDTF">2014-10-07T11:07:26Z</dcterms:modified>
</cp:coreProperties>
</file>