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10560"/>
  </bookViews>
  <sheets>
    <sheet name="B.E.P.P" sheetId="2" r:id="rId1"/>
  </sheets>
  <definedNames>
    <definedName name="_xlnm.Print_Area" localSheetId="0">B.E.P.P!$A$1:$L$92</definedName>
  </definedNames>
  <calcPr calcId="124519"/>
</workbook>
</file>

<file path=xl/calcChain.xml><?xml version="1.0" encoding="utf-8"?>
<calcChain xmlns="http://schemas.openxmlformats.org/spreadsheetml/2006/main">
  <c r="L43" i="2"/>
  <c r="K43"/>
  <c r="L35" l="1"/>
  <c r="K35"/>
  <c r="L26"/>
  <c r="K26"/>
  <c r="L13"/>
  <c r="K13"/>
  <c r="J43" l="1"/>
  <c r="I43"/>
  <c r="J35" l="1"/>
  <c r="I35"/>
  <c r="J26" l="1"/>
  <c r="I26"/>
  <c r="J13" l="1"/>
  <c r="I13"/>
  <c r="C26" l="1"/>
  <c r="D26"/>
  <c r="E26"/>
  <c r="F26"/>
  <c r="G26"/>
  <c r="H26"/>
  <c r="C13"/>
  <c r="D13"/>
  <c r="E13"/>
  <c r="F13"/>
  <c r="G13"/>
  <c r="H13"/>
  <c r="C35"/>
  <c r="D35"/>
  <c r="E35"/>
  <c r="F35"/>
  <c r="G35"/>
  <c r="H35"/>
  <c r="C43" l="1"/>
  <c r="D43"/>
  <c r="E43"/>
  <c r="F43"/>
  <c r="G43"/>
  <c r="H43"/>
</calcChain>
</file>

<file path=xl/sharedStrings.xml><?xml version="1.0" encoding="utf-8"?>
<sst xmlns="http://schemas.openxmlformats.org/spreadsheetml/2006/main" count="198" uniqueCount="76">
  <si>
    <t>Gouvernorat de :</t>
  </si>
  <si>
    <t xml:space="preserve">I - </t>
  </si>
  <si>
    <t>Enseignement supérieur du secteur public:</t>
  </si>
  <si>
    <t>1)</t>
  </si>
  <si>
    <t>Evolution des établissements:</t>
  </si>
  <si>
    <t>Année universitaire</t>
  </si>
  <si>
    <t>Nombre des établissements</t>
  </si>
  <si>
    <t>2)</t>
  </si>
  <si>
    <t>Répartition des étudiants inscrits par établissement:</t>
  </si>
  <si>
    <t>Institut Supérieur des Etudes Technologiques de Sidi Bouzid</t>
  </si>
  <si>
    <t>Institut Supérieur des Arts et Métiers de Sidi Bouzid</t>
  </si>
  <si>
    <t>Total</t>
  </si>
  <si>
    <t>3)</t>
  </si>
  <si>
    <t>Mathématiques et statistiques</t>
  </si>
  <si>
    <t>Industrie de transformation et de traitement</t>
  </si>
  <si>
    <t>Sciences informatique et multimédia</t>
  </si>
  <si>
    <t>Sciences physiques</t>
  </si>
  <si>
    <t>Arts</t>
  </si>
  <si>
    <t>Ingénierie et techniques apparentées</t>
  </si>
  <si>
    <t>4)</t>
  </si>
  <si>
    <t>Répartition des étudiants inscrits par type de diplôme:</t>
  </si>
  <si>
    <t>Licence fondamentale</t>
  </si>
  <si>
    <t xml:space="preserve">Licence appliquée </t>
  </si>
  <si>
    <t>Mastère professionnel</t>
  </si>
  <si>
    <t>5)</t>
  </si>
  <si>
    <t>Evolution des  diplômés par établissement:</t>
  </si>
  <si>
    <t xml:space="preserve">Année </t>
  </si>
  <si>
    <t>6)</t>
  </si>
  <si>
    <t>Répartition des  diplômés par type de diplôme:</t>
  </si>
  <si>
    <t>7)</t>
  </si>
  <si>
    <t>8)</t>
  </si>
  <si>
    <t>Evolution de l'effectif des étudiants résidents, des cités et des foyers universitaires:</t>
  </si>
  <si>
    <t>Nombre de cités</t>
  </si>
  <si>
    <t>Nombre d'étudiants résidents</t>
  </si>
  <si>
    <t>Taux d'hébergement (%)</t>
  </si>
  <si>
    <t>9)</t>
  </si>
  <si>
    <t>Evolution des restaurants et des repas servis par jour:</t>
  </si>
  <si>
    <t>Nombre de restaurants</t>
  </si>
  <si>
    <t>Nombre de repas servis par jour</t>
  </si>
  <si>
    <t>10)</t>
  </si>
  <si>
    <t>Professeur</t>
  </si>
  <si>
    <t>Maître assistant</t>
  </si>
  <si>
    <t>Technologue</t>
  </si>
  <si>
    <t>Assistant technologue</t>
  </si>
  <si>
    <t>Professeur d'enseignement secondaire</t>
  </si>
  <si>
    <t>Autres grades</t>
  </si>
  <si>
    <t>II -</t>
  </si>
  <si>
    <t>Enseignement supérieur privé:</t>
  </si>
  <si>
    <t>Néant</t>
  </si>
  <si>
    <t>Assistants permenants</t>
  </si>
  <si>
    <t>Assistants contractuels</t>
  </si>
  <si>
    <t>2011-2012</t>
  </si>
  <si>
    <t>2012-2013</t>
  </si>
  <si>
    <t>2013-2014</t>
  </si>
  <si>
    <t>2014-2015</t>
  </si>
  <si>
    <t>2014-2014</t>
  </si>
  <si>
    <t>Licence appliquée (LMD)</t>
  </si>
  <si>
    <t>Faculté des Sciences et techniques de Sidi Bouzid</t>
  </si>
  <si>
    <t>Institut Supérieur des Arts et Métiers de Sidi Bouzid</t>
  </si>
  <si>
    <t>Institut Supérieur des Etudes Technologiques de Sidi bouzid</t>
  </si>
  <si>
    <t>Sciences  informatique et multimédia</t>
  </si>
  <si>
    <t>Sciences de la vie</t>
  </si>
  <si>
    <t>Dont femmes</t>
  </si>
  <si>
    <t>Sidi Bouzid</t>
  </si>
  <si>
    <t>2015-5016</t>
  </si>
  <si>
    <t>2015-2016</t>
  </si>
  <si>
    <t>Maître Technologue</t>
  </si>
  <si>
    <t>Répartition des étudiants inscrits par domaine d'études: (CITE)</t>
  </si>
  <si>
    <t>Répartition des  diplômés par domaine d'études:</t>
  </si>
  <si>
    <t>Répartition des enseignants par grade (*):</t>
  </si>
  <si>
    <t>(*) y compris les enseignants étrangers</t>
  </si>
  <si>
    <t>2016-2017</t>
  </si>
  <si>
    <t>Mastère de recherche</t>
  </si>
  <si>
    <t>Agriculture sylviculture et halieutique</t>
  </si>
  <si>
    <t>Public</t>
  </si>
  <si>
    <t>S.Traitance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</si>
</sst>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sz val="14"/>
      <color theme="1"/>
      <name val="Times New Roman"/>
      <family val="1"/>
    </font>
    <font>
      <sz val="14"/>
      <name val="Traditional Arabic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2" fillId="2" borderId="0" xfId="0" applyNumberFormat="1" applyFont="1" applyFill="1" applyAlignment="1" applyProtection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/>
    </xf>
    <xf numFmtId="0" fontId="15" fillId="3" borderId="5" xfId="0" applyFont="1" applyFill="1" applyBorder="1" applyAlignment="1" applyProtection="1">
      <alignment vertical="top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center" vertical="top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right" vertical="top"/>
    </xf>
    <xf numFmtId="0" fontId="9" fillId="4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/>
    </xf>
    <xf numFmtId="0" fontId="0" fillId="0" borderId="0" xfId="0" applyProtection="1"/>
    <xf numFmtId="49" fontId="5" fillId="2" borderId="0" xfId="0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Protection="1"/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9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center" vertical="center"/>
      <protection hidden="1"/>
    </xf>
    <xf numFmtId="1" fontId="6" fillId="5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17" fillId="0" borderId="0" xfId="0" applyFont="1" applyProtection="1"/>
    <xf numFmtId="0" fontId="0" fillId="0" borderId="0" xfId="0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 readingOrder="2"/>
    </xf>
    <xf numFmtId="0" fontId="2" fillId="3" borderId="7" xfId="0" applyFont="1" applyFill="1" applyBorder="1" applyAlignment="1" applyProtection="1">
      <alignment horizontal="center" vertical="center" readingOrder="2"/>
    </xf>
    <xf numFmtId="0" fontId="13" fillId="0" borderId="3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8" name="Triangle rectangle 17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77</xdr:row>
      <xdr:rowOff>11906</xdr:rowOff>
    </xdr:from>
    <xdr:to>
      <xdr:col>2</xdr:col>
      <xdr:colOff>25512</xdr:colOff>
      <xdr:row>79</xdr:row>
      <xdr:rowOff>0</xdr:rowOff>
    </xdr:to>
    <xdr:sp macro="" textlink="">
      <xdr:nvSpPr>
        <xdr:cNvPr id="21" name="Triangle rectangle 20"/>
        <xdr:cNvSpPr/>
      </xdr:nvSpPr>
      <xdr:spPr>
        <a:xfrm rot="10800000" flipH="1" flipV="1">
          <a:off x="408781" y="24872156"/>
          <a:ext cx="2744106" cy="6865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22" name="Triangle rectangle 21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23" name="Triangle rectangle 22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40" name="Triangle rectangle 39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44" name="Triangle rectangle 43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45" name="Triangle rectangle 44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29" name="Triangle rectangle 128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0" name="Triangle rectangle 129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52727</xdr:rowOff>
    </xdr:from>
    <xdr:to>
      <xdr:col>2</xdr:col>
      <xdr:colOff>11906</xdr:colOff>
      <xdr:row>3</xdr:row>
      <xdr:rowOff>335075</xdr:rowOff>
    </xdr:to>
    <xdr:sp macro="" textlink="">
      <xdr:nvSpPr>
        <xdr:cNvPr id="131" name="Triangle rectangle 130"/>
        <xdr:cNvSpPr/>
      </xdr:nvSpPr>
      <xdr:spPr>
        <a:xfrm rot="10800000" flipH="1" flipV="1">
          <a:off x="408781" y="1116352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2" name="Triangle rectangle 131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52727</xdr:rowOff>
    </xdr:from>
    <xdr:to>
      <xdr:col>2</xdr:col>
      <xdr:colOff>11906</xdr:colOff>
      <xdr:row>3</xdr:row>
      <xdr:rowOff>335075</xdr:rowOff>
    </xdr:to>
    <xdr:sp macro="" textlink="">
      <xdr:nvSpPr>
        <xdr:cNvPr id="133" name="Triangle rectangle 132"/>
        <xdr:cNvSpPr/>
      </xdr:nvSpPr>
      <xdr:spPr>
        <a:xfrm rot="10800000" flipH="1" flipV="1">
          <a:off x="408781" y="1116352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4" name="Triangle rectangle 133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5" name="Triangle rectangle 134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6" name="Triangle rectangle 135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7" name="Triangle rectangle 136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8" name="Triangle rectangle 137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39" name="Triangle rectangle 138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40" name="Triangle rectangle 139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41" name="Triangle rectangle 140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23812</xdr:rowOff>
    </xdr:from>
    <xdr:to>
      <xdr:col>2</xdr:col>
      <xdr:colOff>13608</xdr:colOff>
      <xdr:row>4</xdr:row>
      <xdr:rowOff>6803</xdr:rowOff>
    </xdr:to>
    <xdr:sp macro="" textlink="">
      <xdr:nvSpPr>
        <xdr:cNvPr id="142" name="Triangle rectangle 141"/>
        <xdr:cNvSpPr/>
      </xdr:nvSpPr>
      <xdr:spPr>
        <a:xfrm rot="10800000" flipH="1" flipV="1">
          <a:off x="410483" y="1087437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43" name="Triangle rectangle 142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44" name="Triangle rectangle 143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45" name="Triangle rectangle 144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46" name="Triangle rectangle 145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52727</xdr:rowOff>
    </xdr:from>
    <xdr:to>
      <xdr:col>2</xdr:col>
      <xdr:colOff>11906</xdr:colOff>
      <xdr:row>65</xdr:row>
      <xdr:rowOff>335075</xdr:rowOff>
    </xdr:to>
    <xdr:sp macro="" textlink="">
      <xdr:nvSpPr>
        <xdr:cNvPr id="147" name="Triangle rectangle 146"/>
        <xdr:cNvSpPr/>
      </xdr:nvSpPr>
      <xdr:spPr>
        <a:xfrm rot="10800000" flipH="1" flipV="1">
          <a:off x="408781" y="21134727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48" name="Triangle rectangle 147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52727</xdr:rowOff>
    </xdr:from>
    <xdr:to>
      <xdr:col>2</xdr:col>
      <xdr:colOff>11906</xdr:colOff>
      <xdr:row>65</xdr:row>
      <xdr:rowOff>335075</xdr:rowOff>
    </xdr:to>
    <xdr:sp macro="" textlink="">
      <xdr:nvSpPr>
        <xdr:cNvPr id="149" name="Triangle rectangle 148"/>
        <xdr:cNvSpPr/>
      </xdr:nvSpPr>
      <xdr:spPr>
        <a:xfrm rot="10800000" flipH="1" flipV="1">
          <a:off x="408781" y="21134727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0" name="Triangle rectangle 149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1" name="Triangle rectangle 150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2" name="Triangle rectangle 151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3" name="Triangle rectangle 152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4" name="Triangle rectangle 153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5" name="Triangle rectangle 154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6" name="Triangle rectangle 155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7" name="Triangle rectangle 156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65</xdr:row>
      <xdr:rowOff>23812</xdr:rowOff>
    </xdr:from>
    <xdr:to>
      <xdr:col>2</xdr:col>
      <xdr:colOff>13608</xdr:colOff>
      <xdr:row>67</xdr:row>
      <xdr:rowOff>6803</xdr:rowOff>
    </xdr:to>
    <xdr:sp macro="" textlink="">
      <xdr:nvSpPr>
        <xdr:cNvPr id="158" name="Triangle rectangle 157"/>
        <xdr:cNvSpPr/>
      </xdr:nvSpPr>
      <xdr:spPr>
        <a:xfrm rot="10800000" flipH="1" flipV="1">
          <a:off x="410483" y="2110581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59" name="Triangle rectangle 158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0" name="Triangle rectangle 159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1" name="Triangle rectangle 160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2" name="Triangle rectangle 161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52727</xdr:rowOff>
    </xdr:from>
    <xdr:to>
      <xdr:col>2</xdr:col>
      <xdr:colOff>11906</xdr:colOff>
      <xdr:row>72</xdr:row>
      <xdr:rowOff>335075</xdr:rowOff>
    </xdr:to>
    <xdr:sp macro="" textlink="">
      <xdr:nvSpPr>
        <xdr:cNvPr id="163" name="Triangle rectangle 162"/>
        <xdr:cNvSpPr/>
      </xdr:nvSpPr>
      <xdr:spPr>
        <a:xfrm rot="10800000" flipH="1" flipV="1">
          <a:off x="408781" y="23198477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4" name="Triangle rectangle 163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52727</xdr:rowOff>
    </xdr:from>
    <xdr:to>
      <xdr:col>2</xdr:col>
      <xdr:colOff>11906</xdr:colOff>
      <xdr:row>72</xdr:row>
      <xdr:rowOff>335075</xdr:rowOff>
    </xdr:to>
    <xdr:sp macro="" textlink="">
      <xdr:nvSpPr>
        <xdr:cNvPr id="165" name="Triangle rectangle 164"/>
        <xdr:cNvSpPr/>
      </xdr:nvSpPr>
      <xdr:spPr>
        <a:xfrm rot="10800000" flipH="1" flipV="1">
          <a:off x="408781" y="23198477"/>
          <a:ext cx="2730500" cy="2823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6" name="Triangle rectangle 165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7" name="Triangle rectangle 166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8" name="Triangle rectangle 167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69" name="Triangle rectangle 168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70" name="Triangle rectangle 169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71" name="Triangle rectangle 170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72" name="Triangle rectangle 171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73" name="Triangle rectangle 172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174" name="Triangle rectangle 173"/>
        <xdr:cNvSpPr/>
      </xdr:nvSpPr>
      <xdr:spPr>
        <a:xfrm rot="10800000" flipH="1" flipV="1">
          <a:off x="410483" y="23169562"/>
          <a:ext cx="2730500" cy="33224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31751</xdr:colOff>
      <xdr:row>77</xdr:row>
      <xdr:rowOff>52161</xdr:rowOff>
    </xdr:from>
    <xdr:to>
      <xdr:col>1</xdr:col>
      <xdr:colOff>5381625</xdr:colOff>
      <xdr:row>79</xdr:row>
      <xdr:rowOff>15875</xdr:rowOff>
    </xdr:to>
    <xdr:sp macro="" textlink="">
      <xdr:nvSpPr>
        <xdr:cNvPr id="224" name="Triangle rectangle 223"/>
        <xdr:cNvSpPr/>
      </xdr:nvSpPr>
      <xdr:spPr>
        <a:xfrm>
          <a:off x="444501" y="23420161"/>
          <a:ext cx="5349874" cy="56696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Grade</a:t>
          </a:r>
        </a:p>
      </xdr:txBody>
    </xdr:sp>
    <xdr:clientData/>
  </xdr:twoCellAnchor>
  <xdr:twoCellAnchor>
    <xdr:from>
      <xdr:col>1</xdr:col>
      <xdr:colOff>31750</xdr:colOff>
      <xdr:row>53</xdr:row>
      <xdr:rowOff>52159</xdr:rowOff>
    </xdr:from>
    <xdr:to>
      <xdr:col>2</xdr:col>
      <xdr:colOff>0</xdr:colOff>
      <xdr:row>54</xdr:row>
      <xdr:rowOff>295274</xdr:rowOff>
    </xdr:to>
    <xdr:sp macro="" textlink="">
      <xdr:nvSpPr>
        <xdr:cNvPr id="225" name="Triangle rectangle 224"/>
        <xdr:cNvSpPr/>
      </xdr:nvSpPr>
      <xdr:spPr>
        <a:xfrm>
          <a:off x="441325" y="16892359"/>
          <a:ext cx="5368925" cy="54791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28575</xdr:colOff>
      <xdr:row>45</xdr:row>
      <xdr:rowOff>68036</xdr:rowOff>
    </xdr:from>
    <xdr:to>
      <xdr:col>2</xdr:col>
      <xdr:colOff>0</xdr:colOff>
      <xdr:row>46</xdr:row>
      <xdr:rowOff>278947</xdr:rowOff>
    </xdr:to>
    <xdr:sp macro="" textlink="">
      <xdr:nvSpPr>
        <xdr:cNvPr id="226" name="Triangle rectangle 225"/>
        <xdr:cNvSpPr/>
      </xdr:nvSpPr>
      <xdr:spPr>
        <a:xfrm>
          <a:off x="441325" y="13990411"/>
          <a:ext cx="5368925" cy="51253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0</xdr:col>
      <xdr:colOff>401410</xdr:colOff>
      <xdr:row>37</xdr:row>
      <xdr:rowOff>68036</xdr:rowOff>
    </xdr:from>
    <xdr:to>
      <xdr:col>2</xdr:col>
      <xdr:colOff>0</xdr:colOff>
      <xdr:row>38</xdr:row>
      <xdr:rowOff>278946</xdr:rowOff>
    </xdr:to>
    <xdr:sp macro="" textlink="">
      <xdr:nvSpPr>
        <xdr:cNvPr id="227" name="Triangle rectangle 226"/>
        <xdr:cNvSpPr/>
      </xdr:nvSpPr>
      <xdr:spPr>
        <a:xfrm>
          <a:off x="401410" y="11704411"/>
          <a:ext cx="5408840" cy="51253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Etablissement</a:t>
          </a:r>
        </a:p>
      </xdr:txBody>
    </xdr:sp>
    <xdr:clientData/>
  </xdr:twoCellAnchor>
  <xdr:twoCellAnchor>
    <xdr:from>
      <xdr:col>1</xdr:col>
      <xdr:colOff>28574</xdr:colOff>
      <xdr:row>28</xdr:row>
      <xdr:rowOff>83911</xdr:rowOff>
    </xdr:from>
    <xdr:to>
      <xdr:col>1</xdr:col>
      <xdr:colOff>5397499</xdr:colOff>
      <xdr:row>29</xdr:row>
      <xdr:rowOff>294821</xdr:rowOff>
    </xdr:to>
    <xdr:sp macro="" textlink="">
      <xdr:nvSpPr>
        <xdr:cNvPr id="228" name="Triangle rectangle 227"/>
        <xdr:cNvSpPr/>
      </xdr:nvSpPr>
      <xdr:spPr>
        <a:xfrm>
          <a:off x="441324" y="9116786"/>
          <a:ext cx="5368925" cy="51253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 editAs="oneCell">
    <xdr:from>
      <xdr:col>1</xdr:col>
      <xdr:colOff>0</xdr:colOff>
      <xdr:row>15</xdr:row>
      <xdr:rowOff>231326</xdr:rowOff>
    </xdr:from>
    <xdr:to>
      <xdr:col>1</xdr:col>
      <xdr:colOff>764000</xdr:colOff>
      <xdr:row>16</xdr:row>
      <xdr:rowOff>49429</xdr:rowOff>
    </xdr:to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4546151"/>
          <a:ext cx="764000" cy="75279"/>
        </a:xfrm>
        <a:prstGeom prst="rect">
          <a:avLst/>
        </a:prstGeom>
      </xdr:spPr>
    </xdr:pic>
    <xdr:clientData/>
  </xdr:twoCellAnchor>
  <xdr:twoCellAnchor>
    <xdr:from>
      <xdr:col>1</xdr:col>
      <xdr:colOff>20410</xdr:colOff>
      <xdr:row>15</xdr:row>
      <xdr:rowOff>83911</xdr:rowOff>
    </xdr:from>
    <xdr:to>
      <xdr:col>2</xdr:col>
      <xdr:colOff>0</xdr:colOff>
      <xdr:row>16</xdr:row>
      <xdr:rowOff>294822</xdr:rowOff>
    </xdr:to>
    <xdr:sp macro="" textlink="">
      <xdr:nvSpPr>
        <xdr:cNvPr id="230" name="Triangle rectangle 229"/>
        <xdr:cNvSpPr/>
      </xdr:nvSpPr>
      <xdr:spPr>
        <a:xfrm>
          <a:off x="433160" y="5211536"/>
          <a:ext cx="4589689" cy="56016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0</xdr:col>
      <xdr:colOff>401410</xdr:colOff>
      <xdr:row>7</xdr:row>
      <xdr:rowOff>83911</xdr:rowOff>
    </xdr:from>
    <xdr:to>
      <xdr:col>2</xdr:col>
      <xdr:colOff>0</xdr:colOff>
      <xdr:row>8</xdr:row>
      <xdr:rowOff>294822</xdr:rowOff>
    </xdr:to>
    <xdr:sp macro="" textlink="">
      <xdr:nvSpPr>
        <xdr:cNvPr id="232" name="Triangle rectangle 231"/>
        <xdr:cNvSpPr/>
      </xdr:nvSpPr>
      <xdr:spPr>
        <a:xfrm>
          <a:off x="401410" y="2481036"/>
          <a:ext cx="4621440" cy="56016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3" name="Triangle rectangle 62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4" name="Triangle rectangle 63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5" name="Triangle rectangle 64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6" name="Triangle rectangle 65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7" name="Triangle rectangle 66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68" name="Triangle rectangle 67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52727</xdr:rowOff>
    </xdr:from>
    <xdr:to>
      <xdr:col>2</xdr:col>
      <xdr:colOff>11906</xdr:colOff>
      <xdr:row>72</xdr:row>
      <xdr:rowOff>335075</xdr:rowOff>
    </xdr:to>
    <xdr:sp macro="" textlink="">
      <xdr:nvSpPr>
        <xdr:cNvPr id="69" name="Triangle rectangle 68"/>
        <xdr:cNvSpPr/>
      </xdr:nvSpPr>
      <xdr:spPr>
        <a:xfrm rot="10800000" flipH="1" flipV="1">
          <a:off x="5810250" y="15864227"/>
          <a:ext cx="11906" cy="2061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0" name="Triangle rectangle 69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52727</xdr:rowOff>
    </xdr:from>
    <xdr:to>
      <xdr:col>2</xdr:col>
      <xdr:colOff>11906</xdr:colOff>
      <xdr:row>72</xdr:row>
      <xdr:rowOff>335075</xdr:rowOff>
    </xdr:to>
    <xdr:sp macro="" textlink="">
      <xdr:nvSpPr>
        <xdr:cNvPr id="71" name="Triangle rectangle 70"/>
        <xdr:cNvSpPr/>
      </xdr:nvSpPr>
      <xdr:spPr>
        <a:xfrm rot="10800000" flipH="1" flipV="1">
          <a:off x="5810250" y="15864227"/>
          <a:ext cx="11906" cy="20614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/>
            <a:t> </a:t>
          </a:r>
          <a:endParaRPr lang="fr-FR" sz="1100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2" name="Triangle rectangle 71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3" name="Triangle rectangle 72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4" name="Triangle rectangle 73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5" name="Triangle rectangle 74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6" name="Triangle rectangle 75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7" name="Triangle rectangle 76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8" name="Triangle rectangle 77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79" name="Triangle rectangle 78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72</xdr:row>
      <xdr:rowOff>23812</xdr:rowOff>
    </xdr:from>
    <xdr:to>
      <xdr:col>2</xdr:col>
      <xdr:colOff>13608</xdr:colOff>
      <xdr:row>73</xdr:row>
      <xdr:rowOff>6803</xdr:rowOff>
    </xdr:to>
    <xdr:sp macro="" textlink="">
      <xdr:nvSpPr>
        <xdr:cNvPr id="80" name="Triangle rectangle 79"/>
        <xdr:cNvSpPr/>
      </xdr:nvSpPr>
      <xdr:spPr>
        <a:xfrm rot="10800000" flipH="1" flipV="1">
          <a:off x="5810250" y="15835312"/>
          <a:ext cx="13608" cy="23699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3"/>
  <sheetViews>
    <sheetView tabSelected="1" topLeftCell="A61" zoomScale="80" zoomScaleNormal="80" workbookViewId="0">
      <selection activeCell="H66" sqref="H66:J66"/>
    </sheetView>
  </sheetViews>
  <sheetFormatPr baseColWidth="10" defaultRowHeight="15"/>
  <cols>
    <col min="1" max="1" width="6.140625" style="28" customWidth="1"/>
    <col min="2" max="2" width="81" style="58" customWidth="1"/>
    <col min="3" max="11" width="15.85546875" style="59" customWidth="1"/>
    <col min="12" max="12" width="16.5703125" style="59" customWidth="1"/>
    <col min="13" max="14" width="11.42578125" style="29"/>
    <col min="15" max="15" width="43.85546875" style="29" customWidth="1"/>
    <col min="16" max="16384" width="11.42578125" style="29"/>
  </cols>
  <sheetData>
    <row r="1" spans="1:12" ht="29.25">
      <c r="B1" s="26" t="s">
        <v>0</v>
      </c>
      <c r="C1" s="61" t="s">
        <v>63</v>
      </c>
      <c r="D1" s="61"/>
      <c r="E1" s="61"/>
      <c r="F1" s="61"/>
      <c r="G1" s="61"/>
      <c r="H1" s="61"/>
      <c r="I1" s="61"/>
      <c r="J1" s="61"/>
      <c r="K1" s="61"/>
      <c r="L1" s="61"/>
    </row>
    <row r="2" spans="1:12" ht="29.25">
      <c r="A2" s="1" t="s">
        <v>1</v>
      </c>
      <c r="B2" s="2" t="s">
        <v>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6.25" thickBot="1">
      <c r="A3" s="3" t="s">
        <v>3</v>
      </c>
      <c r="B3" s="27" t="s">
        <v>4</v>
      </c>
      <c r="C3" s="62"/>
      <c r="D3" s="62"/>
      <c r="E3" s="62"/>
      <c r="F3" s="62"/>
      <c r="G3" s="62"/>
      <c r="H3" s="31"/>
      <c r="I3" s="31"/>
      <c r="J3" s="31"/>
      <c r="K3" s="31"/>
      <c r="L3" s="31"/>
    </row>
    <row r="4" spans="1:12" ht="27" thickTop="1" thickBot="1">
      <c r="A4" s="4"/>
      <c r="B4" s="5" t="s">
        <v>5</v>
      </c>
      <c r="C4" s="32" t="s">
        <v>52</v>
      </c>
      <c r="D4" s="32" t="s">
        <v>53</v>
      </c>
      <c r="E4" s="32" t="s">
        <v>55</v>
      </c>
      <c r="F4" s="32" t="s">
        <v>64</v>
      </c>
      <c r="G4" s="32" t="s">
        <v>71</v>
      </c>
      <c r="H4" s="33"/>
      <c r="I4" s="34"/>
      <c r="J4" s="34"/>
      <c r="K4" s="34"/>
      <c r="L4" s="34"/>
    </row>
    <row r="5" spans="1:12" ht="27" thickTop="1" thickBot="1">
      <c r="A5" s="6"/>
      <c r="B5" s="24" t="s">
        <v>6</v>
      </c>
      <c r="C5" s="35">
        <v>3</v>
      </c>
      <c r="D5" s="35">
        <v>3</v>
      </c>
      <c r="E5" s="35">
        <v>3</v>
      </c>
      <c r="F5" s="35">
        <v>3</v>
      </c>
      <c r="G5" s="35">
        <v>3</v>
      </c>
      <c r="H5" s="31"/>
      <c r="I5" s="31"/>
      <c r="J5" s="31"/>
      <c r="K5" s="31"/>
      <c r="L5" s="31"/>
    </row>
    <row r="6" spans="1:12" ht="26.25" thickTop="1">
      <c r="A6" s="6"/>
      <c r="B6" s="8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3.25" thickBot="1">
      <c r="A7" s="9" t="s">
        <v>7</v>
      </c>
      <c r="B7" s="10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24" thickTop="1" thickBot="1">
      <c r="A8" s="4"/>
      <c r="B8" s="23" t="s">
        <v>5</v>
      </c>
      <c r="C8" s="64" t="s">
        <v>52</v>
      </c>
      <c r="D8" s="65"/>
      <c r="E8" s="64" t="s">
        <v>53</v>
      </c>
      <c r="F8" s="65"/>
      <c r="G8" s="64" t="s">
        <v>54</v>
      </c>
      <c r="H8" s="65"/>
      <c r="I8" s="64" t="s">
        <v>64</v>
      </c>
      <c r="J8" s="65"/>
      <c r="K8" s="64" t="s">
        <v>71</v>
      </c>
      <c r="L8" s="65"/>
    </row>
    <row r="9" spans="1:12" ht="24" thickTop="1" thickBot="1">
      <c r="A9" s="4"/>
      <c r="B9" s="11"/>
      <c r="C9" s="36" t="s">
        <v>11</v>
      </c>
      <c r="D9" s="36" t="s">
        <v>62</v>
      </c>
      <c r="E9" s="36" t="s">
        <v>11</v>
      </c>
      <c r="F9" s="36" t="s">
        <v>62</v>
      </c>
      <c r="G9" s="36" t="s">
        <v>11</v>
      </c>
      <c r="H9" s="36" t="s">
        <v>62</v>
      </c>
      <c r="I9" s="36" t="s">
        <v>11</v>
      </c>
      <c r="J9" s="36" t="s">
        <v>62</v>
      </c>
      <c r="K9" s="36" t="s">
        <v>11</v>
      </c>
      <c r="L9" s="36" t="s">
        <v>62</v>
      </c>
    </row>
    <row r="10" spans="1:12" ht="27" thickTop="1" thickBot="1">
      <c r="A10" s="6"/>
      <c r="B10" s="25" t="s">
        <v>57</v>
      </c>
      <c r="C10" s="37">
        <v>84</v>
      </c>
      <c r="D10" s="37">
        <v>51</v>
      </c>
      <c r="E10" s="37">
        <v>263</v>
      </c>
      <c r="F10" s="37">
        <v>181</v>
      </c>
      <c r="G10" s="37">
        <v>388</v>
      </c>
      <c r="H10" s="37">
        <v>276</v>
      </c>
      <c r="I10" s="37">
        <v>395</v>
      </c>
      <c r="J10" s="37">
        <v>292</v>
      </c>
      <c r="K10" s="37">
        <v>415</v>
      </c>
      <c r="L10" s="37">
        <v>297</v>
      </c>
    </row>
    <row r="11" spans="1:12" ht="27" thickTop="1" thickBot="1">
      <c r="A11" s="6"/>
      <c r="B11" s="25" t="s">
        <v>58</v>
      </c>
      <c r="C11" s="37">
        <v>325</v>
      </c>
      <c r="D11" s="37">
        <v>231</v>
      </c>
      <c r="E11" s="37">
        <v>321</v>
      </c>
      <c r="F11" s="37">
        <v>242</v>
      </c>
      <c r="G11" s="37">
        <v>224</v>
      </c>
      <c r="H11" s="37">
        <v>178</v>
      </c>
      <c r="I11" s="37">
        <v>202</v>
      </c>
      <c r="J11" s="37">
        <v>162</v>
      </c>
      <c r="K11" s="37">
        <v>204</v>
      </c>
      <c r="L11" s="37">
        <v>162</v>
      </c>
    </row>
    <row r="12" spans="1:12" ht="27" thickTop="1" thickBot="1">
      <c r="A12" s="6"/>
      <c r="B12" s="25" t="s">
        <v>59</v>
      </c>
      <c r="C12" s="37">
        <v>505</v>
      </c>
      <c r="D12" s="37">
        <v>265</v>
      </c>
      <c r="E12" s="37">
        <v>529</v>
      </c>
      <c r="F12" s="37">
        <v>286</v>
      </c>
      <c r="G12" s="37">
        <v>510</v>
      </c>
      <c r="H12" s="37">
        <v>258</v>
      </c>
      <c r="I12" s="37">
        <v>489</v>
      </c>
      <c r="J12" s="37">
        <v>217</v>
      </c>
      <c r="K12" s="37">
        <v>623</v>
      </c>
      <c r="L12" s="37">
        <v>269</v>
      </c>
    </row>
    <row r="13" spans="1:12" ht="24" thickTop="1" thickBot="1">
      <c r="A13" s="6"/>
      <c r="B13" s="7" t="s">
        <v>11</v>
      </c>
      <c r="C13" s="35">
        <f t="shared" ref="C13:J13" si="0">SUM(C10:C12)</f>
        <v>914</v>
      </c>
      <c r="D13" s="35">
        <f t="shared" si="0"/>
        <v>547</v>
      </c>
      <c r="E13" s="35">
        <f t="shared" si="0"/>
        <v>1113</v>
      </c>
      <c r="F13" s="35">
        <f t="shared" si="0"/>
        <v>709</v>
      </c>
      <c r="G13" s="35">
        <f t="shared" si="0"/>
        <v>1122</v>
      </c>
      <c r="H13" s="35">
        <f t="shared" si="0"/>
        <v>712</v>
      </c>
      <c r="I13" s="35">
        <f t="shared" si="0"/>
        <v>1086</v>
      </c>
      <c r="J13" s="35">
        <f t="shared" si="0"/>
        <v>671</v>
      </c>
      <c r="K13" s="35">
        <f>SUM(K10:K12)</f>
        <v>1242</v>
      </c>
      <c r="L13" s="35">
        <f>SUM(L10:L12)</f>
        <v>728</v>
      </c>
    </row>
    <row r="14" spans="1:12" ht="26.25" thickTop="1">
      <c r="A14" s="6"/>
      <c r="B14" s="8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3.25" thickBot="1">
      <c r="A15" s="12" t="s">
        <v>12</v>
      </c>
      <c r="B15" s="10" t="s">
        <v>67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4" thickTop="1" thickBot="1">
      <c r="A16" s="6"/>
      <c r="B16" s="23" t="s">
        <v>5</v>
      </c>
      <c r="C16" s="64" t="s">
        <v>52</v>
      </c>
      <c r="D16" s="65"/>
      <c r="E16" s="64" t="s">
        <v>53</v>
      </c>
      <c r="F16" s="65"/>
      <c r="G16" s="64" t="s">
        <v>54</v>
      </c>
      <c r="H16" s="65"/>
      <c r="I16" s="64" t="s">
        <v>65</v>
      </c>
      <c r="J16" s="65"/>
      <c r="K16" s="64" t="s">
        <v>71</v>
      </c>
      <c r="L16" s="65"/>
    </row>
    <row r="17" spans="1:12" ht="24" thickTop="1" thickBot="1">
      <c r="A17" s="6"/>
      <c r="B17" s="11"/>
      <c r="C17" s="36" t="s">
        <v>11</v>
      </c>
      <c r="D17" s="36" t="s">
        <v>62</v>
      </c>
      <c r="E17" s="36" t="s">
        <v>11</v>
      </c>
      <c r="F17" s="36" t="s">
        <v>62</v>
      </c>
      <c r="G17" s="36" t="s">
        <v>11</v>
      </c>
      <c r="H17" s="36" t="s">
        <v>62</v>
      </c>
      <c r="I17" s="36" t="s">
        <v>11</v>
      </c>
      <c r="J17" s="36" t="s">
        <v>62</v>
      </c>
      <c r="K17" s="36" t="s">
        <v>11</v>
      </c>
      <c r="L17" s="36" t="s">
        <v>62</v>
      </c>
    </row>
    <row r="18" spans="1:12" ht="27" thickTop="1" thickBot="1">
      <c r="A18" s="6"/>
      <c r="B18" s="25" t="s">
        <v>17</v>
      </c>
      <c r="C18" s="37">
        <v>325</v>
      </c>
      <c r="D18" s="37">
        <v>231</v>
      </c>
      <c r="E18" s="37">
        <v>321</v>
      </c>
      <c r="F18" s="37">
        <v>242</v>
      </c>
      <c r="G18" s="37">
        <v>224</v>
      </c>
      <c r="H18" s="37">
        <v>178</v>
      </c>
      <c r="I18" s="37">
        <v>202</v>
      </c>
      <c r="J18" s="37">
        <v>162</v>
      </c>
      <c r="K18" s="37">
        <v>204</v>
      </c>
      <c r="L18" s="37">
        <v>162</v>
      </c>
    </row>
    <row r="19" spans="1:12" ht="27" thickTop="1" thickBot="1">
      <c r="A19" s="6"/>
      <c r="B19" s="25" t="s">
        <v>14</v>
      </c>
      <c r="C19" s="37">
        <v>97</v>
      </c>
      <c r="D19" s="37">
        <v>80</v>
      </c>
      <c r="E19" s="37">
        <v>121</v>
      </c>
      <c r="F19" s="37">
        <v>106</v>
      </c>
      <c r="G19" s="37">
        <v>137</v>
      </c>
      <c r="H19" s="37">
        <v>118</v>
      </c>
      <c r="I19" s="37">
        <v>110</v>
      </c>
      <c r="J19" s="37">
        <v>90</v>
      </c>
      <c r="K19" s="37">
        <v>122</v>
      </c>
      <c r="L19" s="37">
        <v>101</v>
      </c>
    </row>
    <row r="20" spans="1:12" ht="27" thickTop="1" thickBot="1">
      <c r="A20" s="6"/>
      <c r="B20" s="25" t="s">
        <v>18</v>
      </c>
      <c r="C20" s="37">
        <v>187</v>
      </c>
      <c r="D20" s="37">
        <v>58</v>
      </c>
      <c r="E20" s="37">
        <v>227</v>
      </c>
      <c r="F20" s="37">
        <v>80</v>
      </c>
      <c r="G20" s="37">
        <v>254</v>
      </c>
      <c r="H20" s="37">
        <v>91</v>
      </c>
      <c r="I20" s="37">
        <v>313</v>
      </c>
      <c r="J20" s="37">
        <v>112</v>
      </c>
      <c r="K20" s="37">
        <v>416</v>
      </c>
      <c r="L20" s="37">
        <v>150</v>
      </c>
    </row>
    <row r="21" spans="1:12" ht="27" thickTop="1" thickBot="1">
      <c r="A21" s="6"/>
      <c r="B21" s="25" t="s">
        <v>13</v>
      </c>
      <c r="C21" s="37">
        <v>22</v>
      </c>
      <c r="D21" s="37">
        <v>13</v>
      </c>
      <c r="E21" s="37">
        <v>37</v>
      </c>
      <c r="F21" s="37">
        <v>19</v>
      </c>
      <c r="G21" s="37">
        <v>45</v>
      </c>
      <c r="H21" s="37">
        <v>24</v>
      </c>
      <c r="I21" s="37">
        <v>34</v>
      </c>
      <c r="J21" s="37">
        <v>19</v>
      </c>
      <c r="K21" s="37">
        <v>32</v>
      </c>
      <c r="L21" s="37">
        <v>15</v>
      </c>
    </row>
    <row r="22" spans="1:12" ht="27" thickTop="1" thickBot="1">
      <c r="A22" s="6"/>
      <c r="B22" s="25" t="s">
        <v>60</v>
      </c>
      <c r="C22" s="37">
        <v>241</v>
      </c>
      <c r="D22" s="37">
        <v>143</v>
      </c>
      <c r="E22" s="37">
        <v>286</v>
      </c>
      <c r="F22" s="37">
        <v>180</v>
      </c>
      <c r="G22" s="37">
        <v>302</v>
      </c>
      <c r="H22" s="37">
        <v>183</v>
      </c>
      <c r="I22" s="37">
        <v>282</v>
      </c>
      <c r="J22" s="37">
        <v>174</v>
      </c>
      <c r="K22" s="37">
        <v>285</v>
      </c>
      <c r="L22" s="37">
        <v>167</v>
      </c>
    </row>
    <row r="23" spans="1:12" ht="27" thickTop="1" thickBot="1">
      <c r="A23" s="6"/>
      <c r="B23" s="25" t="s">
        <v>61</v>
      </c>
      <c r="C23" s="37"/>
      <c r="D23" s="37"/>
      <c r="E23" s="37">
        <v>47</v>
      </c>
      <c r="F23" s="37">
        <v>39</v>
      </c>
      <c r="G23" s="37">
        <v>70</v>
      </c>
      <c r="H23" s="37">
        <v>62</v>
      </c>
      <c r="I23" s="37">
        <v>79</v>
      </c>
      <c r="J23" s="37">
        <v>71</v>
      </c>
      <c r="K23" s="37">
        <v>63</v>
      </c>
      <c r="L23" s="37">
        <v>56</v>
      </c>
    </row>
    <row r="24" spans="1:12" ht="27" thickTop="1" thickBot="1">
      <c r="A24" s="6"/>
      <c r="B24" s="25" t="s">
        <v>16</v>
      </c>
      <c r="C24" s="37">
        <v>42</v>
      </c>
      <c r="D24" s="37">
        <v>22</v>
      </c>
      <c r="E24" s="37">
        <v>74</v>
      </c>
      <c r="F24" s="37">
        <v>43</v>
      </c>
      <c r="G24" s="37">
        <v>90</v>
      </c>
      <c r="H24" s="37">
        <v>56</v>
      </c>
      <c r="I24" s="37">
        <v>66</v>
      </c>
      <c r="J24" s="37">
        <v>43</v>
      </c>
      <c r="K24" s="37">
        <v>97</v>
      </c>
      <c r="L24" s="37">
        <v>69</v>
      </c>
    </row>
    <row r="25" spans="1:12" ht="27" thickTop="1" thickBot="1">
      <c r="A25" s="6"/>
      <c r="B25" s="25" t="s">
        <v>73</v>
      </c>
      <c r="C25" s="37"/>
      <c r="D25" s="37"/>
      <c r="E25" s="37"/>
      <c r="F25" s="37"/>
      <c r="G25" s="37"/>
      <c r="H25" s="37"/>
      <c r="I25" s="37"/>
      <c r="J25" s="37"/>
      <c r="K25" s="37">
        <v>23</v>
      </c>
      <c r="L25" s="37">
        <v>8</v>
      </c>
    </row>
    <row r="26" spans="1:12" ht="24" thickTop="1" thickBot="1">
      <c r="A26" s="6"/>
      <c r="B26" s="7" t="s">
        <v>11</v>
      </c>
      <c r="C26" s="35">
        <f t="shared" ref="C26:J26" si="1">SUM(C18:C24)</f>
        <v>914</v>
      </c>
      <c r="D26" s="35">
        <f t="shared" si="1"/>
        <v>547</v>
      </c>
      <c r="E26" s="35">
        <f t="shared" si="1"/>
        <v>1113</v>
      </c>
      <c r="F26" s="35">
        <f t="shared" si="1"/>
        <v>709</v>
      </c>
      <c r="G26" s="35">
        <f t="shared" si="1"/>
        <v>1122</v>
      </c>
      <c r="H26" s="35">
        <f t="shared" si="1"/>
        <v>712</v>
      </c>
      <c r="I26" s="35">
        <f t="shared" si="1"/>
        <v>1086</v>
      </c>
      <c r="J26" s="35">
        <f t="shared" si="1"/>
        <v>671</v>
      </c>
      <c r="K26" s="35">
        <f>SUM(K18:K25)</f>
        <v>1242</v>
      </c>
      <c r="L26" s="35">
        <f>SUM(L18:L25)</f>
        <v>728</v>
      </c>
    </row>
    <row r="27" spans="1:12" ht="23.25" thickTop="1">
      <c r="A27" s="13"/>
      <c r="B27" s="14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23.25" thickBot="1">
      <c r="A28" s="12" t="s">
        <v>19</v>
      </c>
      <c r="B28" s="10" t="s">
        <v>20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24" thickTop="1" thickBot="1">
      <c r="A29" s="12"/>
      <c r="B29" s="23" t="s">
        <v>5</v>
      </c>
      <c r="C29" s="64" t="s">
        <v>52</v>
      </c>
      <c r="D29" s="65"/>
      <c r="E29" s="64" t="s">
        <v>53</v>
      </c>
      <c r="F29" s="65"/>
      <c r="G29" s="64" t="s">
        <v>54</v>
      </c>
      <c r="H29" s="65"/>
      <c r="I29" s="64" t="s">
        <v>65</v>
      </c>
      <c r="J29" s="65"/>
      <c r="K29" s="64" t="s">
        <v>71</v>
      </c>
      <c r="L29" s="65"/>
    </row>
    <row r="30" spans="1:12" ht="24" thickTop="1" thickBot="1">
      <c r="A30" s="12"/>
      <c r="B30" s="11"/>
      <c r="C30" s="36" t="s">
        <v>11</v>
      </c>
      <c r="D30" s="36" t="s">
        <v>62</v>
      </c>
      <c r="E30" s="36" t="s">
        <v>11</v>
      </c>
      <c r="F30" s="36" t="s">
        <v>62</v>
      </c>
      <c r="G30" s="36" t="s">
        <v>11</v>
      </c>
      <c r="H30" s="36" t="s">
        <v>62</v>
      </c>
      <c r="I30" s="36" t="s">
        <v>11</v>
      </c>
      <c r="J30" s="36" t="s">
        <v>62</v>
      </c>
      <c r="K30" s="36" t="s">
        <v>11</v>
      </c>
      <c r="L30" s="36" t="s">
        <v>62</v>
      </c>
    </row>
    <row r="31" spans="1:12" ht="27" thickTop="1" thickBot="1">
      <c r="A31" s="12"/>
      <c r="B31" s="25" t="s">
        <v>21</v>
      </c>
      <c r="C31" s="37">
        <v>64</v>
      </c>
      <c r="D31" s="37">
        <v>35</v>
      </c>
      <c r="E31" s="37">
        <v>215</v>
      </c>
      <c r="F31" s="37">
        <v>141</v>
      </c>
      <c r="G31" s="37">
        <v>302</v>
      </c>
      <c r="H31" s="37">
        <v>203</v>
      </c>
      <c r="I31" s="37">
        <v>318</v>
      </c>
      <c r="J31" s="37">
        <v>227</v>
      </c>
      <c r="K31" s="37">
        <v>311</v>
      </c>
      <c r="L31" s="37">
        <v>219</v>
      </c>
    </row>
    <row r="32" spans="1:12" ht="27" thickTop="1" thickBot="1">
      <c r="A32" s="12"/>
      <c r="B32" s="25" t="s">
        <v>56</v>
      </c>
      <c r="C32" s="37">
        <v>793</v>
      </c>
      <c r="D32" s="37">
        <v>473</v>
      </c>
      <c r="E32" s="37">
        <v>852</v>
      </c>
      <c r="F32" s="37">
        <v>532</v>
      </c>
      <c r="G32" s="37">
        <v>791</v>
      </c>
      <c r="H32" s="37">
        <v>487</v>
      </c>
      <c r="I32" s="37">
        <v>722</v>
      </c>
      <c r="J32" s="37">
        <v>407</v>
      </c>
      <c r="K32" s="37">
        <v>791</v>
      </c>
      <c r="L32" s="37">
        <v>423</v>
      </c>
    </row>
    <row r="33" spans="1:15" ht="27" thickTop="1" thickBot="1">
      <c r="A33" s="12"/>
      <c r="B33" s="25" t="s">
        <v>23</v>
      </c>
      <c r="C33" s="37">
        <v>57</v>
      </c>
      <c r="D33" s="37">
        <v>39</v>
      </c>
      <c r="E33" s="37">
        <v>46</v>
      </c>
      <c r="F33" s="37">
        <v>36</v>
      </c>
      <c r="G33" s="37">
        <v>29</v>
      </c>
      <c r="H33" s="37">
        <v>22</v>
      </c>
      <c r="I33" s="37">
        <v>46</v>
      </c>
      <c r="J33" s="37">
        <v>37</v>
      </c>
      <c r="K33" s="37">
        <v>101</v>
      </c>
      <c r="L33" s="37">
        <v>57</v>
      </c>
    </row>
    <row r="34" spans="1:15" ht="27" thickTop="1" thickBot="1">
      <c r="A34" s="12"/>
      <c r="B34" s="25" t="s">
        <v>72</v>
      </c>
      <c r="C34" s="37"/>
      <c r="D34" s="37"/>
      <c r="E34" s="37"/>
      <c r="F34" s="37"/>
      <c r="G34" s="37"/>
      <c r="H34" s="37"/>
      <c r="I34" s="37"/>
      <c r="J34" s="37"/>
      <c r="K34" s="37">
        <v>39</v>
      </c>
      <c r="L34" s="37">
        <v>29</v>
      </c>
    </row>
    <row r="35" spans="1:15" ht="24" thickTop="1" thickBot="1">
      <c r="A35" s="12"/>
      <c r="B35" s="7" t="s">
        <v>11</v>
      </c>
      <c r="C35" s="35">
        <f t="shared" ref="C35:J35" si="2">SUM(C31:C33)</f>
        <v>914</v>
      </c>
      <c r="D35" s="35">
        <f t="shared" si="2"/>
        <v>547</v>
      </c>
      <c r="E35" s="35">
        <f t="shared" si="2"/>
        <v>1113</v>
      </c>
      <c r="F35" s="35">
        <f t="shared" si="2"/>
        <v>709</v>
      </c>
      <c r="G35" s="35">
        <f t="shared" si="2"/>
        <v>1122</v>
      </c>
      <c r="H35" s="35">
        <f t="shared" si="2"/>
        <v>712</v>
      </c>
      <c r="I35" s="35">
        <f t="shared" si="2"/>
        <v>1086</v>
      </c>
      <c r="J35" s="35">
        <f t="shared" si="2"/>
        <v>671</v>
      </c>
      <c r="K35" s="35">
        <f>SUM(K31:K34)</f>
        <v>1242</v>
      </c>
      <c r="L35" s="35">
        <f>SUM(L31:L34)</f>
        <v>728</v>
      </c>
    </row>
    <row r="36" spans="1:15" ht="23.25" thickTop="1">
      <c r="A36" s="15"/>
      <c r="B36" s="14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5" ht="23.25" thickBot="1">
      <c r="A37" s="12" t="s">
        <v>24</v>
      </c>
      <c r="B37" s="16" t="s">
        <v>25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5" ht="24" thickTop="1" thickBot="1">
      <c r="A38" s="6"/>
      <c r="B38" s="23" t="s">
        <v>26</v>
      </c>
      <c r="C38" s="64">
        <v>2012</v>
      </c>
      <c r="D38" s="65"/>
      <c r="E38" s="64">
        <v>2013</v>
      </c>
      <c r="F38" s="65"/>
      <c r="G38" s="64">
        <v>2014</v>
      </c>
      <c r="H38" s="65"/>
      <c r="I38" s="64">
        <v>2015</v>
      </c>
      <c r="J38" s="65"/>
      <c r="K38" s="64">
        <v>2016</v>
      </c>
      <c r="L38" s="65"/>
    </row>
    <row r="39" spans="1:15" ht="24" thickTop="1" thickBot="1">
      <c r="A39" s="6"/>
      <c r="B39" s="11"/>
      <c r="C39" s="36" t="s">
        <v>11</v>
      </c>
      <c r="D39" s="36" t="s">
        <v>62</v>
      </c>
      <c r="E39" s="36" t="s">
        <v>11</v>
      </c>
      <c r="F39" s="36" t="s">
        <v>62</v>
      </c>
      <c r="G39" s="36" t="s">
        <v>11</v>
      </c>
      <c r="H39" s="36" t="s">
        <v>62</v>
      </c>
      <c r="I39" s="36" t="s">
        <v>11</v>
      </c>
      <c r="J39" s="36" t="s">
        <v>62</v>
      </c>
      <c r="K39" s="36" t="s">
        <v>11</v>
      </c>
      <c r="L39" s="36" t="s">
        <v>62</v>
      </c>
    </row>
    <row r="40" spans="1:15" ht="27" thickTop="1" thickBot="1">
      <c r="A40" s="6"/>
      <c r="B40" s="25" t="s">
        <v>9</v>
      </c>
      <c r="C40" s="37">
        <v>182</v>
      </c>
      <c r="D40" s="37">
        <v>110</v>
      </c>
      <c r="E40" s="37">
        <v>125</v>
      </c>
      <c r="F40" s="37">
        <v>68</v>
      </c>
      <c r="G40" s="37">
        <v>146</v>
      </c>
      <c r="H40" s="37">
        <v>94</v>
      </c>
      <c r="I40" s="37">
        <v>126</v>
      </c>
      <c r="J40" s="37">
        <v>75</v>
      </c>
      <c r="K40" s="37">
        <v>123</v>
      </c>
      <c r="L40" s="37">
        <v>72</v>
      </c>
      <c r="M40" s="39"/>
      <c r="N40" s="39"/>
      <c r="O40" s="39"/>
    </row>
    <row r="41" spans="1:15" ht="27" thickTop="1" thickBot="1">
      <c r="A41" s="6"/>
      <c r="B41" s="25" t="s">
        <v>10</v>
      </c>
      <c r="C41" s="37">
        <v>97</v>
      </c>
      <c r="D41" s="37">
        <v>88</v>
      </c>
      <c r="E41" s="37">
        <v>65</v>
      </c>
      <c r="F41" s="37">
        <v>43</v>
      </c>
      <c r="G41" s="37">
        <v>98</v>
      </c>
      <c r="H41" s="37">
        <v>83</v>
      </c>
      <c r="I41" s="37">
        <v>84</v>
      </c>
      <c r="J41" s="37">
        <v>67</v>
      </c>
      <c r="K41" s="37">
        <v>39</v>
      </c>
      <c r="L41" s="37">
        <v>34</v>
      </c>
      <c r="M41" s="39"/>
      <c r="N41" s="39"/>
      <c r="O41" s="39"/>
    </row>
    <row r="42" spans="1:15" ht="27" thickTop="1" thickBot="1">
      <c r="A42" s="6"/>
      <c r="B42" s="25" t="s">
        <v>57</v>
      </c>
      <c r="C42" s="37"/>
      <c r="D42" s="37"/>
      <c r="E42" s="37"/>
      <c r="F42" s="37"/>
      <c r="G42" s="37"/>
      <c r="H42" s="37"/>
      <c r="I42" s="37">
        <v>39</v>
      </c>
      <c r="J42" s="37">
        <v>28</v>
      </c>
      <c r="K42" s="37">
        <v>121</v>
      </c>
      <c r="L42" s="37">
        <v>95</v>
      </c>
      <c r="M42" s="39"/>
      <c r="N42" s="39"/>
      <c r="O42" s="39"/>
    </row>
    <row r="43" spans="1:15" ht="24" thickTop="1" thickBot="1">
      <c r="A43" s="6"/>
      <c r="B43" s="17" t="s">
        <v>11</v>
      </c>
      <c r="C43" s="35">
        <f t="shared" ref="C43:H43" si="3">SUM(C40:C41)</f>
        <v>279</v>
      </c>
      <c r="D43" s="35">
        <f t="shared" si="3"/>
        <v>198</v>
      </c>
      <c r="E43" s="35">
        <f t="shared" si="3"/>
        <v>190</v>
      </c>
      <c r="F43" s="35">
        <f t="shared" si="3"/>
        <v>111</v>
      </c>
      <c r="G43" s="35">
        <f t="shared" si="3"/>
        <v>244</v>
      </c>
      <c r="H43" s="35">
        <f t="shared" si="3"/>
        <v>177</v>
      </c>
      <c r="I43" s="35">
        <f>SUM(I40:I42)</f>
        <v>249</v>
      </c>
      <c r="J43" s="35">
        <f>SUM(J40:J42)</f>
        <v>170</v>
      </c>
      <c r="K43" s="35">
        <f>SUM(K40:K42)</f>
        <v>283</v>
      </c>
      <c r="L43" s="35">
        <f>SUM(L40:L42)</f>
        <v>201</v>
      </c>
      <c r="M43" s="39"/>
      <c r="N43" s="39"/>
      <c r="O43" s="39"/>
    </row>
    <row r="44" spans="1:15" ht="26.25" thickTop="1">
      <c r="A44" s="6"/>
      <c r="B44" s="18"/>
      <c r="C44" s="40"/>
      <c r="D44" s="40"/>
      <c r="E44" s="41"/>
      <c r="F44" s="41"/>
      <c r="G44" s="41"/>
      <c r="H44" s="41"/>
      <c r="I44" s="41"/>
      <c r="J44" s="41"/>
      <c r="K44" s="41"/>
      <c r="L44" s="41"/>
    </row>
    <row r="45" spans="1:15" ht="23.25" thickBot="1">
      <c r="A45" s="12" t="s">
        <v>27</v>
      </c>
      <c r="B45" s="16" t="s">
        <v>28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5" ht="24" thickTop="1" thickBot="1">
      <c r="A46" s="6"/>
      <c r="B46" s="23" t="s">
        <v>26</v>
      </c>
      <c r="C46" s="64">
        <v>2012</v>
      </c>
      <c r="D46" s="65"/>
      <c r="E46" s="64">
        <v>2013</v>
      </c>
      <c r="F46" s="65"/>
      <c r="G46" s="64">
        <v>2014</v>
      </c>
      <c r="H46" s="65"/>
      <c r="I46" s="64">
        <v>2015</v>
      </c>
      <c r="J46" s="65"/>
      <c r="K46" s="64">
        <v>2016</v>
      </c>
      <c r="L46" s="65"/>
    </row>
    <row r="47" spans="1:15" ht="24" thickTop="1" thickBot="1">
      <c r="A47" s="6"/>
      <c r="B47" s="11"/>
      <c r="C47" s="36" t="s">
        <v>11</v>
      </c>
      <c r="D47" s="36" t="s">
        <v>62</v>
      </c>
      <c r="E47" s="36" t="s">
        <v>11</v>
      </c>
      <c r="F47" s="36" t="s">
        <v>62</v>
      </c>
      <c r="G47" s="36" t="s">
        <v>11</v>
      </c>
      <c r="H47" s="36" t="s">
        <v>62</v>
      </c>
      <c r="I47" s="36" t="s">
        <v>11</v>
      </c>
      <c r="J47" s="36" t="s">
        <v>62</v>
      </c>
      <c r="K47" s="36" t="s">
        <v>11</v>
      </c>
      <c r="L47" s="36" t="s">
        <v>62</v>
      </c>
    </row>
    <row r="48" spans="1:15" ht="27" thickTop="1" thickBot="1">
      <c r="A48" s="6"/>
      <c r="B48" s="25" t="s">
        <v>21</v>
      </c>
      <c r="C48" s="37"/>
      <c r="D48" s="37"/>
      <c r="E48" s="37"/>
      <c r="F48" s="37"/>
      <c r="G48" s="37"/>
      <c r="H48" s="37"/>
      <c r="I48" s="37">
        <v>28</v>
      </c>
      <c r="J48" s="37">
        <v>17</v>
      </c>
      <c r="K48" s="37">
        <v>100</v>
      </c>
      <c r="L48" s="37">
        <v>77</v>
      </c>
    </row>
    <row r="49" spans="1:17" ht="27" thickTop="1" thickBot="1">
      <c r="A49" s="6"/>
      <c r="B49" s="25" t="s">
        <v>22</v>
      </c>
      <c r="C49" s="37">
        <v>279</v>
      </c>
      <c r="D49" s="37">
        <v>198</v>
      </c>
      <c r="E49" s="37">
        <v>163</v>
      </c>
      <c r="F49" s="37">
        <v>95</v>
      </c>
      <c r="G49" s="37">
        <v>219</v>
      </c>
      <c r="H49" s="37">
        <v>158</v>
      </c>
      <c r="I49" s="37">
        <v>202</v>
      </c>
      <c r="J49" s="37">
        <v>137</v>
      </c>
      <c r="K49" s="37">
        <v>176</v>
      </c>
      <c r="L49" s="37">
        <v>117</v>
      </c>
      <c r="M49" s="39"/>
      <c r="N49" s="39"/>
      <c r="O49" s="39"/>
    </row>
    <row r="50" spans="1:17" ht="27" thickTop="1" thickBot="1">
      <c r="A50" s="6"/>
      <c r="B50" s="25" t="s">
        <v>23</v>
      </c>
      <c r="C50" s="37"/>
      <c r="D50" s="37"/>
      <c r="E50" s="37">
        <v>27</v>
      </c>
      <c r="F50" s="37">
        <v>16</v>
      </c>
      <c r="G50" s="37">
        <v>25</v>
      </c>
      <c r="H50" s="37">
        <v>19</v>
      </c>
      <c r="I50" s="37">
        <v>19</v>
      </c>
      <c r="J50" s="37">
        <v>16</v>
      </c>
      <c r="K50" s="37">
        <v>7</v>
      </c>
      <c r="L50" s="37">
        <v>7</v>
      </c>
      <c r="M50" s="39"/>
      <c r="N50" s="39"/>
      <c r="O50" s="39"/>
    </row>
    <row r="51" spans="1:17" ht="24" thickTop="1" thickBot="1">
      <c r="A51" s="6"/>
      <c r="B51" s="17" t="s">
        <v>11</v>
      </c>
      <c r="C51" s="43">
        <v>279</v>
      </c>
      <c r="D51" s="43">
        <v>198</v>
      </c>
      <c r="E51" s="43">
        <v>190</v>
      </c>
      <c r="F51" s="43">
        <v>111</v>
      </c>
      <c r="G51" s="43">
        <v>244</v>
      </c>
      <c r="H51" s="43">
        <v>177</v>
      </c>
      <c r="I51" s="43">
        <v>249</v>
      </c>
      <c r="J51" s="43">
        <v>170</v>
      </c>
      <c r="K51" s="43">
        <v>283</v>
      </c>
      <c r="L51" s="43">
        <v>201</v>
      </c>
      <c r="M51" s="39"/>
      <c r="N51" s="39"/>
      <c r="O51" s="39"/>
    </row>
    <row r="52" spans="1:17" ht="22.5" thickTop="1">
      <c r="A52" s="6"/>
      <c r="B52" s="19"/>
      <c r="C52" s="44"/>
      <c r="D52" s="44"/>
      <c r="E52" s="44"/>
      <c r="F52" s="44"/>
      <c r="G52" s="44"/>
      <c r="H52" s="44"/>
      <c r="I52" s="44"/>
      <c r="J52" s="44"/>
      <c r="K52" s="44"/>
      <c r="L52" s="44"/>
      <c r="N52" s="39"/>
      <c r="O52" s="39"/>
      <c r="P52" s="39"/>
      <c r="Q52" s="39"/>
    </row>
    <row r="53" spans="1:17" ht="23.25" thickBot="1">
      <c r="A53" s="12" t="s">
        <v>29</v>
      </c>
      <c r="B53" s="16" t="s">
        <v>68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N53" s="39"/>
      <c r="O53" s="39"/>
      <c r="P53" s="39"/>
      <c r="Q53" s="39"/>
    </row>
    <row r="54" spans="1:17" ht="24" thickTop="1" thickBot="1">
      <c r="A54" s="6"/>
      <c r="B54" s="23" t="s">
        <v>26</v>
      </c>
      <c r="C54" s="64">
        <v>2012</v>
      </c>
      <c r="D54" s="65"/>
      <c r="E54" s="64">
        <v>2013</v>
      </c>
      <c r="F54" s="65"/>
      <c r="G54" s="64">
        <v>2014</v>
      </c>
      <c r="H54" s="65"/>
      <c r="I54" s="64">
        <v>2015</v>
      </c>
      <c r="J54" s="65"/>
      <c r="K54" s="64">
        <v>2016</v>
      </c>
      <c r="L54" s="65"/>
      <c r="M54" s="39"/>
      <c r="N54" s="39"/>
      <c r="O54" s="39"/>
    </row>
    <row r="55" spans="1:17" ht="24" thickTop="1" thickBot="1">
      <c r="A55" s="6"/>
      <c r="B55" s="11"/>
      <c r="C55" s="36" t="s">
        <v>11</v>
      </c>
      <c r="D55" s="36" t="s">
        <v>62</v>
      </c>
      <c r="E55" s="36" t="s">
        <v>11</v>
      </c>
      <c r="F55" s="36" t="s">
        <v>62</v>
      </c>
      <c r="G55" s="36" t="s">
        <v>11</v>
      </c>
      <c r="H55" s="36" t="s">
        <v>62</v>
      </c>
      <c r="I55" s="36" t="s">
        <v>11</v>
      </c>
      <c r="J55" s="36" t="s">
        <v>62</v>
      </c>
      <c r="K55" s="36" t="s">
        <v>11</v>
      </c>
      <c r="L55" s="36" t="s">
        <v>62</v>
      </c>
      <c r="M55" s="39"/>
      <c r="N55" s="39"/>
      <c r="O55" s="39"/>
    </row>
    <row r="56" spans="1:17" ht="27" thickTop="1" thickBot="1">
      <c r="A56" s="6"/>
      <c r="B56" s="25" t="s">
        <v>13</v>
      </c>
      <c r="C56" s="37"/>
      <c r="D56" s="37"/>
      <c r="E56" s="37"/>
      <c r="F56" s="37"/>
      <c r="G56" s="37"/>
      <c r="H56" s="37"/>
      <c r="I56" s="37">
        <v>13</v>
      </c>
      <c r="J56" s="37">
        <v>6</v>
      </c>
      <c r="K56" s="37">
        <v>10</v>
      </c>
      <c r="L56" s="37">
        <v>7</v>
      </c>
      <c r="M56" s="45"/>
    </row>
    <row r="57" spans="1:17" ht="27" thickTop="1" thickBot="1">
      <c r="A57" s="6"/>
      <c r="B57" s="25" t="s">
        <v>14</v>
      </c>
      <c r="C57" s="37">
        <v>46</v>
      </c>
      <c r="D57" s="37">
        <v>44</v>
      </c>
      <c r="E57" s="37">
        <v>22</v>
      </c>
      <c r="F57" s="37">
        <v>18</v>
      </c>
      <c r="G57" s="37">
        <v>26</v>
      </c>
      <c r="H57" s="37">
        <v>23</v>
      </c>
      <c r="I57" s="37">
        <v>33</v>
      </c>
      <c r="J57" s="37">
        <v>32</v>
      </c>
      <c r="K57" s="37">
        <v>33</v>
      </c>
      <c r="L57" s="37">
        <v>28</v>
      </c>
      <c r="M57" s="45"/>
    </row>
    <row r="58" spans="1:17" ht="27" thickTop="1" thickBot="1">
      <c r="A58" s="6"/>
      <c r="B58" s="25" t="s">
        <v>15</v>
      </c>
      <c r="C58" s="37">
        <v>65</v>
      </c>
      <c r="D58" s="37">
        <v>41</v>
      </c>
      <c r="E58" s="37">
        <v>47</v>
      </c>
      <c r="F58" s="37">
        <v>36</v>
      </c>
      <c r="G58" s="37">
        <v>74</v>
      </c>
      <c r="H58" s="37">
        <v>51</v>
      </c>
      <c r="I58" s="37">
        <v>59</v>
      </c>
      <c r="J58" s="37">
        <v>38</v>
      </c>
      <c r="K58" s="37">
        <v>80</v>
      </c>
      <c r="L58" s="37">
        <v>61</v>
      </c>
      <c r="M58" s="45"/>
    </row>
    <row r="59" spans="1:17" ht="27" thickTop="1" thickBot="1">
      <c r="A59" s="6"/>
      <c r="B59" s="25" t="s">
        <v>61</v>
      </c>
      <c r="C59" s="37"/>
      <c r="D59" s="37"/>
      <c r="E59" s="37"/>
      <c r="F59" s="37"/>
      <c r="G59" s="37"/>
      <c r="H59" s="37"/>
      <c r="I59" s="37"/>
      <c r="J59" s="37"/>
      <c r="K59" s="37">
        <v>26</v>
      </c>
      <c r="L59" s="37">
        <v>24</v>
      </c>
      <c r="M59" s="45"/>
    </row>
    <row r="60" spans="1:17" ht="27" thickTop="1" thickBot="1">
      <c r="A60" s="6"/>
      <c r="B60" s="25" t="s">
        <v>16</v>
      </c>
      <c r="C60" s="37"/>
      <c r="D60" s="37"/>
      <c r="E60" s="37"/>
      <c r="F60" s="37"/>
      <c r="G60" s="37"/>
      <c r="H60" s="37"/>
      <c r="I60" s="37">
        <v>15</v>
      </c>
      <c r="J60" s="37">
        <v>11</v>
      </c>
      <c r="K60" s="37">
        <v>26</v>
      </c>
      <c r="L60" s="37">
        <v>17</v>
      </c>
      <c r="M60" s="45"/>
    </row>
    <row r="61" spans="1:17" ht="27" thickTop="1" thickBot="1">
      <c r="A61" s="6"/>
      <c r="B61" s="25" t="s">
        <v>17</v>
      </c>
      <c r="C61" s="37">
        <v>97</v>
      </c>
      <c r="D61" s="37">
        <v>88</v>
      </c>
      <c r="E61" s="37">
        <v>65</v>
      </c>
      <c r="F61" s="37">
        <v>43</v>
      </c>
      <c r="G61" s="37">
        <v>98</v>
      </c>
      <c r="H61" s="37">
        <v>83</v>
      </c>
      <c r="I61" s="37">
        <v>84</v>
      </c>
      <c r="J61" s="37">
        <v>67</v>
      </c>
      <c r="K61" s="37">
        <v>39</v>
      </c>
      <c r="L61" s="37">
        <v>34</v>
      </c>
      <c r="M61" s="45"/>
    </row>
    <row r="62" spans="1:17" ht="27" thickTop="1" thickBot="1">
      <c r="A62" s="6"/>
      <c r="B62" s="25" t="s">
        <v>18</v>
      </c>
      <c r="C62" s="37">
        <v>71</v>
      </c>
      <c r="D62" s="37">
        <v>25</v>
      </c>
      <c r="E62" s="37">
        <v>56</v>
      </c>
      <c r="F62" s="37">
        <v>14</v>
      </c>
      <c r="G62" s="37">
        <v>46</v>
      </c>
      <c r="H62" s="37">
        <v>20</v>
      </c>
      <c r="I62" s="37">
        <v>45</v>
      </c>
      <c r="J62" s="37">
        <v>16</v>
      </c>
      <c r="K62" s="37">
        <v>69</v>
      </c>
      <c r="L62" s="37">
        <v>30</v>
      </c>
      <c r="M62" s="39"/>
      <c r="N62" s="39"/>
      <c r="O62" s="39"/>
    </row>
    <row r="63" spans="1:17" ht="24" thickTop="1" thickBot="1">
      <c r="A63" s="6"/>
      <c r="B63" s="7" t="s">
        <v>11</v>
      </c>
      <c r="C63" s="43">
        <v>279</v>
      </c>
      <c r="D63" s="43">
        <v>198</v>
      </c>
      <c r="E63" s="43">
        <v>190</v>
      </c>
      <c r="F63" s="43">
        <v>111</v>
      </c>
      <c r="G63" s="43">
        <v>244</v>
      </c>
      <c r="H63" s="43">
        <v>177</v>
      </c>
      <c r="I63" s="43">
        <v>249</v>
      </c>
      <c r="J63" s="43">
        <v>170</v>
      </c>
      <c r="K63" s="43">
        <v>283</v>
      </c>
      <c r="L63" s="43">
        <v>201</v>
      </c>
    </row>
    <row r="64" spans="1:17" ht="26.25" thickTop="1">
      <c r="A64" s="6"/>
      <c r="B64" s="8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5" ht="26.25" thickBot="1">
      <c r="A65" s="12" t="s">
        <v>30</v>
      </c>
      <c r="B65" s="16" t="s">
        <v>31</v>
      </c>
      <c r="C65" s="62"/>
      <c r="D65" s="62"/>
      <c r="E65" s="62"/>
      <c r="F65" s="62"/>
      <c r="G65" s="62"/>
      <c r="H65" s="31"/>
      <c r="I65" s="31"/>
      <c r="J65" s="31"/>
      <c r="K65" s="31"/>
      <c r="L65" s="31"/>
    </row>
    <row r="66" spans="1:15" ht="27" thickTop="1" thickBot="1">
      <c r="A66" s="6"/>
      <c r="B66" s="71" t="s">
        <v>5</v>
      </c>
      <c r="C66" s="71" t="s">
        <v>51</v>
      </c>
      <c r="D66" s="71" t="s">
        <v>52</v>
      </c>
      <c r="E66" s="71" t="s">
        <v>53</v>
      </c>
      <c r="F66" s="71" t="s">
        <v>54</v>
      </c>
      <c r="G66" s="71" t="s">
        <v>65</v>
      </c>
      <c r="H66" s="74" t="s">
        <v>71</v>
      </c>
      <c r="I66" s="75"/>
      <c r="J66" s="75"/>
      <c r="K66" s="31"/>
      <c r="L66" s="31"/>
    </row>
    <row r="67" spans="1:15" ht="27" thickTop="1" thickBot="1">
      <c r="A67" s="6"/>
      <c r="B67" s="72"/>
      <c r="C67" s="72"/>
      <c r="D67" s="72"/>
      <c r="E67" s="72"/>
      <c r="F67" s="72"/>
      <c r="G67" s="72"/>
      <c r="H67" s="60" t="s">
        <v>74</v>
      </c>
      <c r="I67" s="60" t="s">
        <v>75</v>
      </c>
      <c r="J67" s="60" t="s">
        <v>11</v>
      </c>
      <c r="K67" s="31"/>
      <c r="L67" s="31"/>
    </row>
    <row r="68" spans="1:15" ht="27" thickTop="1" thickBot="1">
      <c r="A68" s="6"/>
      <c r="B68" s="25" t="s">
        <v>32</v>
      </c>
      <c r="C68" s="42">
        <v>1</v>
      </c>
      <c r="D68" s="42">
        <v>1</v>
      </c>
      <c r="E68" s="42">
        <v>1</v>
      </c>
      <c r="F68" s="42">
        <v>1</v>
      </c>
      <c r="G68" s="42">
        <v>1</v>
      </c>
      <c r="H68" s="76">
        <v>1</v>
      </c>
      <c r="I68" s="77"/>
      <c r="J68" s="77"/>
      <c r="K68" s="31"/>
      <c r="L68" s="31"/>
    </row>
    <row r="69" spans="1:15" ht="27" thickTop="1" thickBot="1">
      <c r="A69" s="6"/>
      <c r="B69" s="25" t="s">
        <v>33</v>
      </c>
      <c r="C69" s="42">
        <v>95</v>
      </c>
      <c r="D69" s="42">
        <v>235</v>
      </c>
      <c r="E69" s="42">
        <v>420</v>
      </c>
      <c r="F69" s="42">
        <v>469</v>
      </c>
      <c r="G69" s="42">
        <v>479</v>
      </c>
      <c r="H69" s="42">
        <v>546</v>
      </c>
      <c r="I69" s="42">
        <v>0</v>
      </c>
      <c r="J69" s="42">
        <v>546</v>
      </c>
      <c r="K69" s="31"/>
      <c r="L69" s="31"/>
    </row>
    <row r="70" spans="1:15" ht="27" thickTop="1" thickBot="1">
      <c r="A70" s="6"/>
      <c r="B70" s="25" t="s">
        <v>34</v>
      </c>
      <c r="C70" s="42">
        <v>106</v>
      </c>
      <c r="D70" s="42">
        <v>25.9</v>
      </c>
      <c r="E70" s="42">
        <v>38.700000000000003</v>
      </c>
      <c r="F70" s="42">
        <v>41.8</v>
      </c>
      <c r="G70" s="42">
        <v>44.7</v>
      </c>
      <c r="H70" s="78">
        <v>44.6</v>
      </c>
      <c r="I70" s="79"/>
      <c r="J70" s="80"/>
      <c r="K70" s="31"/>
      <c r="L70" s="31"/>
    </row>
    <row r="71" spans="1:15" ht="26.25" thickTop="1">
      <c r="A71" s="6"/>
      <c r="B71" s="8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5" ht="26.25" thickBot="1">
      <c r="A72" s="12" t="s">
        <v>35</v>
      </c>
      <c r="B72" s="16" t="s">
        <v>36</v>
      </c>
      <c r="C72" s="62"/>
      <c r="D72" s="62"/>
      <c r="E72" s="62"/>
      <c r="F72" s="62"/>
      <c r="G72" s="62"/>
      <c r="H72" s="31"/>
      <c r="I72" s="46"/>
      <c r="J72" s="46"/>
      <c r="K72" s="47"/>
      <c r="L72" s="47"/>
      <c r="M72" s="48"/>
      <c r="N72" s="48"/>
      <c r="O72" s="48"/>
    </row>
    <row r="73" spans="1:15" ht="24" thickTop="1" thickBot="1">
      <c r="A73" s="6"/>
      <c r="B73" s="5" t="s">
        <v>5</v>
      </c>
      <c r="C73" s="32" t="s">
        <v>51</v>
      </c>
      <c r="D73" s="32" t="s">
        <v>52</v>
      </c>
      <c r="E73" s="32" t="s">
        <v>53</v>
      </c>
      <c r="F73" s="32" t="s">
        <v>54</v>
      </c>
      <c r="G73" s="32" t="s">
        <v>65</v>
      </c>
      <c r="H73" s="32" t="s">
        <v>71</v>
      </c>
      <c r="I73" s="46"/>
      <c r="J73" s="46"/>
      <c r="K73" s="47"/>
      <c r="L73" s="47"/>
      <c r="M73" s="48"/>
      <c r="N73" s="48"/>
      <c r="O73" s="48"/>
    </row>
    <row r="74" spans="1:15" ht="27" thickTop="1" thickBot="1">
      <c r="A74" s="6"/>
      <c r="B74" s="25" t="s">
        <v>37</v>
      </c>
      <c r="C74" s="42">
        <v>1</v>
      </c>
      <c r="D74" s="42">
        <v>1</v>
      </c>
      <c r="E74" s="42">
        <v>1</v>
      </c>
      <c r="F74" s="42">
        <v>1</v>
      </c>
      <c r="G74" s="42">
        <v>1</v>
      </c>
      <c r="H74" s="42">
        <v>1</v>
      </c>
      <c r="I74" s="46"/>
      <c r="J74" s="46"/>
      <c r="K74" s="47"/>
      <c r="L74" s="47"/>
      <c r="M74" s="48"/>
      <c r="N74" s="48"/>
      <c r="O74" s="48"/>
    </row>
    <row r="75" spans="1:15" ht="27" thickTop="1" thickBot="1">
      <c r="A75" s="6"/>
      <c r="B75" s="25" t="s">
        <v>38</v>
      </c>
      <c r="C75" s="42">
        <v>390</v>
      </c>
      <c r="D75" s="42">
        <v>228</v>
      </c>
      <c r="E75" s="42">
        <v>522</v>
      </c>
      <c r="F75" s="42">
        <v>546</v>
      </c>
      <c r="G75" s="42">
        <v>724</v>
      </c>
      <c r="H75" s="42">
        <v>674</v>
      </c>
      <c r="I75" s="46"/>
      <c r="J75" s="46"/>
      <c r="K75" s="47"/>
      <c r="L75" s="47"/>
      <c r="M75" s="48"/>
      <c r="N75" s="48"/>
      <c r="O75" s="48"/>
    </row>
    <row r="76" spans="1:15" ht="26.25" thickTop="1">
      <c r="A76" s="6"/>
      <c r="B76" s="8"/>
      <c r="C76" s="31"/>
      <c r="D76" s="31"/>
      <c r="E76" s="31"/>
      <c r="F76" s="31"/>
      <c r="G76" s="31"/>
      <c r="H76" s="31"/>
      <c r="I76" s="46"/>
      <c r="J76" s="46"/>
      <c r="K76" s="47"/>
      <c r="L76" s="47"/>
      <c r="M76" s="48"/>
      <c r="N76" s="48"/>
      <c r="O76" s="48"/>
    </row>
    <row r="77" spans="1:15" ht="19.5" thickBot="1">
      <c r="A77" s="12" t="s">
        <v>39</v>
      </c>
      <c r="B77" s="69" t="s">
        <v>69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48"/>
      <c r="N77" s="48"/>
      <c r="O77" s="48"/>
    </row>
    <row r="78" spans="1:15" ht="24" thickTop="1" thickBot="1">
      <c r="A78" s="6"/>
      <c r="B78" s="23" t="s">
        <v>5</v>
      </c>
      <c r="C78" s="67" t="s">
        <v>52</v>
      </c>
      <c r="D78" s="68"/>
      <c r="E78" s="67" t="s">
        <v>53</v>
      </c>
      <c r="F78" s="68"/>
      <c r="G78" s="67" t="s">
        <v>54</v>
      </c>
      <c r="H78" s="68"/>
      <c r="I78" s="67" t="s">
        <v>65</v>
      </c>
      <c r="J78" s="68"/>
      <c r="K78" s="64" t="s">
        <v>71</v>
      </c>
      <c r="L78" s="65"/>
      <c r="M78" s="48"/>
      <c r="N78" s="48"/>
      <c r="O78" s="48"/>
    </row>
    <row r="79" spans="1:15" ht="24" thickTop="1" thickBot="1">
      <c r="A79" s="6"/>
      <c r="B79" s="11"/>
      <c r="C79" s="36" t="s">
        <v>11</v>
      </c>
      <c r="D79" s="36" t="s">
        <v>62</v>
      </c>
      <c r="E79" s="36" t="s">
        <v>11</v>
      </c>
      <c r="F79" s="36" t="s">
        <v>62</v>
      </c>
      <c r="G79" s="36" t="s">
        <v>11</v>
      </c>
      <c r="H79" s="36" t="s">
        <v>62</v>
      </c>
      <c r="I79" s="36" t="s">
        <v>11</v>
      </c>
      <c r="J79" s="36" t="s">
        <v>62</v>
      </c>
      <c r="K79" s="36" t="s">
        <v>11</v>
      </c>
      <c r="L79" s="36" t="s">
        <v>62</v>
      </c>
      <c r="M79" s="48"/>
      <c r="N79" s="48"/>
      <c r="O79" s="48"/>
    </row>
    <row r="80" spans="1:15" ht="27" thickTop="1" thickBot="1">
      <c r="A80" s="6"/>
      <c r="B80" s="25" t="s">
        <v>40</v>
      </c>
      <c r="C80" s="49">
        <v>1</v>
      </c>
      <c r="D80" s="49">
        <v>0</v>
      </c>
      <c r="E80" s="49">
        <v>2</v>
      </c>
      <c r="F80" s="49">
        <v>0</v>
      </c>
      <c r="G80" s="49">
        <v>1</v>
      </c>
      <c r="H80" s="49">
        <v>0</v>
      </c>
      <c r="I80" s="49">
        <v>1</v>
      </c>
      <c r="J80" s="49">
        <v>0</v>
      </c>
      <c r="K80" s="49">
        <v>0</v>
      </c>
      <c r="L80" s="49">
        <v>0</v>
      </c>
      <c r="M80" s="48"/>
      <c r="N80" s="48"/>
      <c r="O80" s="48"/>
    </row>
    <row r="81" spans="1:15" ht="27" thickTop="1" thickBot="1">
      <c r="A81" s="6"/>
      <c r="B81" s="25" t="s">
        <v>41</v>
      </c>
      <c r="C81" s="50">
        <v>4</v>
      </c>
      <c r="D81" s="50">
        <v>0</v>
      </c>
      <c r="E81" s="50">
        <v>13</v>
      </c>
      <c r="F81" s="50">
        <v>5</v>
      </c>
      <c r="G81" s="49">
        <v>26</v>
      </c>
      <c r="H81" s="49">
        <v>15</v>
      </c>
      <c r="I81" s="49">
        <v>42</v>
      </c>
      <c r="J81" s="49">
        <v>24</v>
      </c>
      <c r="K81" s="49">
        <v>42</v>
      </c>
      <c r="L81" s="49">
        <v>20</v>
      </c>
      <c r="M81" s="48"/>
      <c r="N81" s="48"/>
      <c r="O81" s="48"/>
    </row>
    <row r="82" spans="1:15" ht="27" thickTop="1" thickBot="1">
      <c r="A82" s="6"/>
      <c r="B82" s="25" t="s">
        <v>49</v>
      </c>
      <c r="C82" s="50">
        <v>36</v>
      </c>
      <c r="D82" s="50">
        <v>14</v>
      </c>
      <c r="E82" s="50">
        <v>46</v>
      </c>
      <c r="F82" s="50">
        <v>19</v>
      </c>
      <c r="G82" s="49">
        <v>42</v>
      </c>
      <c r="H82" s="49">
        <v>19</v>
      </c>
      <c r="I82" s="49">
        <v>31</v>
      </c>
      <c r="J82" s="49">
        <v>15</v>
      </c>
      <c r="K82" s="49">
        <v>24</v>
      </c>
      <c r="L82" s="49">
        <v>15</v>
      </c>
      <c r="M82" s="48"/>
      <c r="N82" s="48"/>
      <c r="O82" s="48"/>
    </row>
    <row r="83" spans="1:15" ht="27" thickTop="1" thickBot="1">
      <c r="A83" s="6"/>
      <c r="B83" s="25" t="s">
        <v>50</v>
      </c>
      <c r="C83" s="50">
        <v>6</v>
      </c>
      <c r="D83" s="50">
        <v>3</v>
      </c>
      <c r="E83" s="50">
        <v>7.5</v>
      </c>
      <c r="F83" s="50">
        <v>3.5</v>
      </c>
      <c r="G83" s="49">
        <v>7</v>
      </c>
      <c r="H83" s="49">
        <v>3</v>
      </c>
      <c r="I83" s="49">
        <v>4</v>
      </c>
      <c r="J83" s="49">
        <v>4</v>
      </c>
      <c r="K83" s="49">
        <v>7</v>
      </c>
      <c r="L83" s="49">
        <v>6</v>
      </c>
      <c r="M83" s="48"/>
      <c r="N83" s="48"/>
      <c r="O83" s="48"/>
    </row>
    <row r="84" spans="1:15" ht="27" thickTop="1" thickBot="1">
      <c r="A84" s="6"/>
      <c r="B84" s="25" t="s">
        <v>42</v>
      </c>
      <c r="C84" s="50">
        <v>50</v>
      </c>
      <c r="D84" s="50">
        <v>17</v>
      </c>
      <c r="E84" s="50">
        <v>35</v>
      </c>
      <c r="F84" s="50">
        <v>12</v>
      </c>
      <c r="G84" s="49">
        <v>40</v>
      </c>
      <c r="H84" s="49">
        <v>15</v>
      </c>
      <c r="I84" s="49">
        <v>51</v>
      </c>
      <c r="J84" s="49">
        <v>19</v>
      </c>
      <c r="K84" s="49">
        <v>35</v>
      </c>
      <c r="L84" s="49">
        <v>14</v>
      </c>
      <c r="M84" s="48"/>
      <c r="N84" s="48"/>
      <c r="O84" s="48"/>
    </row>
    <row r="85" spans="1:15" ht="27" thickTop="1" thickBot="1">
      <c r="A85" s="6"/>
      <c r="B85" s="25" t="s">
        <v>66</v>
      </c>
      <c r="C85" s="50"/>
      <c r="D85" s="50"/>
      <c r="E85" s="50"/>
      <c r="F85" s="50"/>
      <c r="G85" s="49"/>
      <c r="H85" s="49"/>
      <c r="I85" s="49">
        <v>3</v>
      </c>
      <c r="J85" s="49">
        <v>2</v>
      </c>
      <c r="K85" s="49">
        <v>6</v>
      </c>
      <c r="L85" s="49">
        <v>3</v>
      </c>
      <c r="M85" s="48"/>
      <c r="N85" s="48"/>
      <c r="O85" s="48"/>
    </row>
    <row r="86" spans="1:15" ht="27" thickTop="1" thickBot="1">
      <c r="A86" s="6"/>
      <c r="B86" s="25" t="s">
        <v>43</v>
      </c>
      <c r="C86" s="51">
        <v>19</v>
      </c>
      <c r="D86" s="51">
        <v>7</v>
      </c>
      <c r="E86" s="51">
        <v>2</v>
      </c>
      <c r="F86" s="51">
        <v>0</v>
      </c>
      <c r="G86" s="49">
        <v>16</v>
      </c>
      <c r="H86" s="49">
        <v>6</v>
      </c>
      <c r="I86" s="49">
        <v>1</v>
      </c>
      <c r="J86" s="49">
        <v>1</v>
      </c>
      <c r="K86" s="49">
        <v>6.5</v>
      </c>
      <c r="L86" s="49">
        <v>2.5</v>
      </c>
    </row>
    <row r="87" spans="1:15" ht="27" thickTop="1" thickBot="1">
      <c r="A87" s="6"/>
      <c r="B87" s="25" t="s">
        <v>44</v>
      </c>
      <c r="C87" s="52">
        <v>11</v>
      </c>
      <c r="D87" s="52">
        <v>4</v>
      </c>
      <c r="E87" s="52">
        <v>11</v>
      </c>
      <c r="F87" s="52">
        <v>5</v>
      </c>
      <c r="G87" s="49">
        <v>14</v>
      </c>
      <c r="H87" s="49">
        <v>7</v>
      </c>
      <c r="I87" s="49">
        <v>14</v>
      </c>
      <c r="J87" s="49">
        <v>7</v>
      </c>
      <c r="K87" s="49">
        <v>17</v>
      </c>
      <c r="L87" s="49">
        <v>9</v>
      </c>
    </row>
    <row r="88" spans="1:15" ht="27" thickTop="1" thickBot="1">
      <c r="A88" s="6"/>
      <c r="B88" s="25" t="s">
        <v>45</v>
      </c>
      <c r="C88" s="52">
        <v>6</v>
      </c>
      <c r="D88" s="52">
        <v>0</v>
      </c>
      <c r="E88" s="52">
        <v>5</v>
      </c>
      <c r="F88" s="52">
        <v>0</v>
      </c>
      <c r="G88" s="49">
        <v>6</v>
      </c>
      <c r="H88" s="49">
        <v>0</v>
      </c>
      <c r="I88" s="49">
        <v>7</v>
      </c>
      <c r="J88" s="49">
        <v>0</v>
      </c>
      <c r="K88" s="49">
        <v>8</v>
      </c>
      <c r="L88" s="49">
        <v>1</v>
      </c>
      <c r="M88" s="48"/>
      <c r="N88" s="48"/>
      <c r="O88" s="48"/>
    </row>
    <row r="89" spans="1:15" ht="24" thickTop="1" thickBot="1">
      <c r="A89" s="6"/>
      <c r="B89" s="7" t="s">
        <v>11</v>
      </c>
      <c r="C89" s="53">
        <v>133</v>
      </c>
      <c r="D89" s="53">
        <v>45</v>
      </c>
      <c r="E89" s="53">
        <v>121.5</v>
      </c>
      <c r="F89" s="53">
        <v>44.5</v>
      </c>
      <c r="G89" s="53">
        <v>152</v>
      </c>
      <c r="H89" s="53">
        <v>65</v>
      </c>
      <c r="I89" s="53">
        <v>154</v>
      </c>
      <c r="J89" s="53">
        <v>72</v>
      </c>
      <c r="K89" s="53">
        <v>145.5</v>
      </c>
      <c r="L89" s="53">
        <v>70.5</v>
      </c>
    </row>
    <row r="90" spans="1:15" s="54" customFormat="1" ht="26.25" customHeight="1" thickTop="1">
      <c r="A90" s="13"/>
      <c r="B90" s="70" t="s">
        <v>70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5" ht="29.25">
      <c r="A91" s="20" t="s">
        <v>46</v>
      </c>
      <c r="B91" s="21" t="s">
        <v>47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5" ht="22.5">
      <c r="A92" s="22"/>
      <c r="B92" s="16" t="s">
        <v>48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5">
      <c r="A93" s="55"/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</row>
  </sheetData>
  <sheetProtection password="EE53" sheet="1" objects="1" scenarios="1"/>
  <mergeCells count="58">
    <mergeCell ref="C53:L53"/>
    <mergeCell ref="I54:J54"/>
    <mergeCell ref="K54:L54"/>
    <mergeCell ref="K78:L78"/>
    <mergeCell ref="C91:L91"/>
    <mergeCell ref="C54:D54"/>
    <mergeCell ref="E54:F54"/>
    <mergeCell ref="G54:H54"/>
    <mergeCell ref="H66:J66"/>
    <mergeCell ref="H68:J68"/>
    <mergeCell ref="H70:J70"/>
    <mergeCell ref="C66:C67"/>
    <mergeCell ref="D66:D67"/>
    <mergeCell ref="E66:E67"/>
    <mergeCell ref="F66:F67"/>
    <mergeCell ref="G66:G67"/>
    <mergeCell ref="C92:L92"/>
    <mergeCell ref="C65:G65"/>
    <mergeCell ref="C72:G72"/>
    <mergeCell ref="I78:J78"/>
    <mergeCell ref="B77:L77"/>
    <mergeCell ref="B90:L90"/>
    <mergeCell ref="C78:D78"/>
    <mergeCell ref="E78:F78"/>
    <mergeCell ref="G78:H78"/>
    <mergeCell ref="B66:B67"/>
    <mergeCell ref="C37:L37"/>
    <mergeCell ref="C45:L45"/>
    <mergeCell ref="I38:J38"/>
    <mergeCell ref="I46:J46"/>
    <mergeCell ref="K38:L38"/>
    <mergeCell ref="K46:L46"/>
    <mergeCell ref="C38:D38"/>
    <mergeCell ref="E38:F38"/>
    <mergeCell ref="G38:H38"/>
    <mergeCell ref="C46:D46"/>
    <mergeCell ref="E46:F46"/>
    <mergeCell ref="G46:H46"/>
    <mergeCell ref="C15:L15"/>
    <mergeCell ref="I16:J16"/>
    <mergeCell ref="K16:L16"/>
    <mergeCell ref="C28:L28"/>
    <mergeCell ref="I29:J29"/>
    <mergeCell ref="K29:L29"/>
    <mergeCell ref="C16:D16"/>
    <mergeCell ref="E16:F16"/>
    <mergeCell ref="G16:H16"/>
    <mergeCell ref="C29:D29"/>
    <mergeCell ref="E29:F29"/>
    <mergeCell ref="G29:H29"/>
    <mergeCell ref="C1:L1"/>
    <mergeCell ref="C3:G3"/>
    <mergeCell ref="C7:L7"/>
    <mergeCell ref="I8:J8"/>
    <mergeCell ref="K8:L8"/>
    <mergeCell ref="C8:D8"/>
    <mergeCell ref="E8:F8"/>
    <mergeCell ref="G8:H8"/>
  </mergeCells>
  <pageMargins left="0.7" right="0.7" top="0.75" bottom="0.75" header="0.3" footer="0.3"/>
  <pageSetup paperSize="9" scale="53" orientation="landscape" r:id="rId1"/>
  <headerFooter>
    <oddFooter>&amp;L&amp;"-,Gras"B.E.P.P&amp;C&amp;P</oddFooter>
  </headerFooter>
  <rowBreaks count="3" manualBreakCount="3">
    <brk id="26" max="16383" man="1"/>
    <brk id="51" max="16383" man="1"/>
    <brk id="7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B.E.P.P</vt:lpstr>
      <vt:lpstr>B.E.P.P!Zone_d_impression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2017-07-21T15:35:56Z</cp:lastPrinted>
  <dcterms:created xsi:type="dcterms:W3CDTF">2014-12-01T14:52:24Z</dcterms:created>
  <dcterms:modified xsi:type="dcterms:W3CDTF">2018-01-08T09:06:10Z</dcterms:modified>
</cp:coreProperties>
</file>