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155" activeTab="1"/>
  </bookViews>
  <sheets>
    <sheet name="Overview Total" sheetId="1" r:id="rId1"/>
    <sheet name="German Partner 1 (coordinator)" sheetId="2" r:id="rId2"/>
    <sheet name="German Partner 2" sheetId="3" r:id="rId3"/>
    <sheet name="Tunisian Partner 1 (coordinator" sheetId="4" r:id="rId4"/>
    <sheet name="Tunisian Partner 2 " sheetId="5" r:id="rId5"/>
    <sheet name="Further Partner 1" sheetId="6" r:id="rId6"/>
    <sheet name="Further Partner 2" sheetId="7" r:id="rId7"/>
    <sheet name="Further Partner 3" sheetId="8" r:id="rId8"/>
    <sheet name="Further Partner 4" sheetId="9" r:id="rId9"/>
  </sheets>
  <definedNames>
    <definedName name="FundingOrganisation">'German Partner 1 (coordinator)'!$M$8:$M$9</definedName>
    <definedName name="_xlnm.Print_Area" localSheetId="1">'German Partner 1 (coordinator)'!$A$3:$J$139</definedName>
    <definedName name="_xlnm.Print_Area" localSheetId="2">'German Partner 2'!$A$3:$J$138</definedName>
    <definedName name="_xlnm.Print_Area" localSheetId="0">'Overview Total'!$A$4:$J$23</definedName>
  </definedNames>
  <calcPr fullCalcOnLoad="1"/>
</workbook>
</file>

<file path=xl/comments1.xml><?xml version="1.0" encoding="utf-8"?>
<comments xmlns="http://schemas.openxmlformats.org/spreadsheetml/2006/main">
  <authors>
    <author>schuele.nina</author>
  </authors>
  <commentList>
    <comment ref="A7" authorId="0">
      <text>
        <r>
          <rPr>
            <sz val="8"/>
            <rFont val="Tahoma"/>
            <family val="2"/>
          </rPr>
          <t xml:space="preserve">NOT to be filled in here, fields linked with following sheets </t>
        </r>
      </text>
    </comment>
    <comment ref="A4" authorId="0">
      <text>
        <r>
          <rPr>
            <b/>
            <sz val="8"/>
            <rFont val="Tahoma"/>
            <family val="2"/>
          </rPr>
          <t>Please fill in name of the project</t>
        </r>
      </text>
    </comment>
  </commentList>
</comments>
</file>

<file path=xl/comments2.xml><?xml version="1.0" encoding="utf-8"?>
<comments xmlns="http://schemas.openxmlformats.org/spreadsheetml/2006/main">
  <authors>
    <author>schuele.nina</author>
  </authors>
  <commentList>
    <comment ref="D33" authorId="0">
      <text>
        <r>
          <rPr>
            <sz val="8"/>
            <rFont val="Tahoma"/>
            <family val="2"/>
          </rPr>
          <t xml:space="preserve"> planned hours 
Please note: ther can be maximum eligable hours for some funding organisations</t>
        </r>
      </text>
    </comment>
    <comment ref="B33" authorId="0">
      <text>
        <r>
          <rPr>
            <sz val="8"/>
            <rFont val="Tahoma"/>
            <family val="2"/>
          </rPr>
          <t xml:space="preserve">Name of planned personnel
</t>
        </r>
      </text>
    </comment>
    <comment ref="C33" authorId="0">
      <text>
        <r>
          <rPr>
            <sz val="8"/>
            <rFont val="Tahoma"/>
            <family val="2"/>
          </rPr>
          <t>Postdoc, postgraduate students,students, BMA, CTA, MTF, ...</t>
        </r>
      </text>
    </comment>
    <comment ref="B9" authorId="0">
      <text>
        <r>
          <rPr>
            <sz val="8"/>
            <rFont val="Tahoma"/>
            <family val="2"/>
          </rPr>
          <t>Normally: 
SME 50%
University 100%
But check the eligable funding of your funding party !!!</t>
        </r>
      </text>
    </comment>
    <comment ref="G33" authorId="0">
      <text>
        <r>
          <rPr>
            <b/>
            <u val="single"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 There are maximum rates for some funding organistations in different personnel categories!</t>
        </r>
      </text>
    </comment>
  </commentList>
</comments>
</file>

<file path=xl/comments3.xml><?xml version="1.0" encoding="utf-8"?>
<comments xmlns="http://schemas.openxmlformats.org/spreadsheetml/2006/main">
  <authors>
    <author>schuele.nina</author>
  </authors>
  <commentList>
    <comment ref="B9" authorId="0">
      <text>
        <r>
          <rPr>
            <sz val="8"/>
            <rFont val="Tahoma"/>
            <family val="2"/>
          </rPr>
          <t>Normally: 
SME 50%
University 100%
But check the eligable funding of your funding party !!!</t>
        </r>
      </text>
    </comment>
    <comment ref="B33" authorId="0">
      <text>
        <r>
          <rPr>
            <sz val="8"/>
            <rFont val="Tahoma"/>
            <family val="2"/>
          </rPr>
          <t xml:space="preserve">Name of planned personnel
</t>
        </r>
      </text>
    </comment>
    <comment ref="C33" authorId="0">
      <text>
        <r>
          <rPr>
            <sz val="8"/>
            <rFont val="Tahoma"/>
            <family val="2"/>
          </rPr>
          <t>Postdoc, postgraduate students,students, BMA, CTA, MTF, ...</t>
        </r>
      </text>
    </comment>
    <comment ref="D33" authorId="0">
      <text>
        <r>
          <rPr>
            <sz val="8"/>
            <rFont val="Tahoma"/>
            <family val="2"/>
          </rPr>
          <t xml:space="preserve"> planned hours 
Please note: ther can be maximum eligable hours for some funding organisations</t>
        </r>
      </text>
    </comment>
    <comment ref="G33" authorId="0">
      <text>
        <r>
          <rPr>
            <b/>
            <u val="single"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 There are maximum rates for some funding organistations in different personnel categories!</t>
        </r>
      </text>
    </comment>
  </commentList>
</comments>
</file>

<file path=xl/comments4.xml><?xml version="1.0" encoding="utf-8"?>
<comments xmlns="http://schemas.openxmlformats.org/spreadsheetml/2006/main">
  <authors>
    <author>schuele.nina</author>
  </authors>
  <commentList>
    <comment ref="B9" authorId="0">
      <text>
        <r>
          <rPr>
            <sz val="8"/>
            <rFont val="Tahoma"/>
            <family val="2"/>
          </rPr>
          <t>Normally: 
SME 50%
University 100%
But check the eligable funding of your funding party !!!</t>
        </r>
      </text>
    </comment>
    <comment ref="B33" authorId="0">
      <text>
        <r>
          <rPr>
            <sz val="8"/>
            <rFont val="Tahoma"/>
            <family val="2"/>
          </rPr>
          <t xml:space="preserve">Name of planned personnel
</t>
        </r>
      </text>
    </comment>
    <comment ref="C33" authorId="0">
      <text>
        <r>
          <rPr>
            <sz val="8"/>
            <rFont val="Tahoma"/>
            <family val="2"/>
          </rPr>
          <t>Postdoc, postgraduate students,students, BMA, CTA, MTF, ...</t>
        </r>
      </text>
    </comment>
    <comment ref="D33" authorId="0">
      <text>
        <r>
          <rPr>
            <sz val="8"/>
            <rFont val="Tahoma"/>
            <family val="2"/>
          </rPr>
          <t xml:space="preserve"> planned hours 
Please note: ther can be maximum eligable hours for some funding organisations</t>
        </r>
      </text>
    </comment>
    <comment ref="G33" authorId="0">
      <text>
        <r>
          <rPr>
            <b/>
            <u val="single"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 There are maximum rates for some funding organistations in different personnel categories!</t>
        </r>
      </text>
    </comment>
  </commentList>
</comments>
</file>

<file path=xl/comments5.xml><?xml version="1.0" encoding="utf-8"?>
<comments xmlns="http://schemas.openxmlformats.org/spreadsheetml/2006/main">
  <authors>
    <author>schuele.nina</author>
  </authors>
  <commentList>
    <comment ref="B9" authorId="0">
      <text>
        <r>
          <rPr>
            <sz val="8"/>
            <rFont val="Tahoma"/>
            <family val="2"/>
          </rPr>
          <t>Normally: 
SME 50%
University 100%
But check the eligable funding of your funding party !!!</t>
        </r>
      </text>
    </comment>
    <comment ref="B33" authorId="0">
      <text>
        <r>
          <rPr>
            <sz val="8"/>
            <rFont val="Tahoma"/>
            <family val="2"/>
          </rPr>
          <t xml:space="preserve">Name of planned personnel
</t>
        </r>
      </text>
    </comment>
    <comment ref="C33" authorId="0">
      <text>
        <r>
          <rPr>
            <sz val="8"/>
            <rFont val="Tahoma"/>
            <family val="2"/>
          </rPr>
          <t>Postdoc, postgraduate students,students, BMA, CTA, MTF, ...</t>
        </r>
      </text>
    </comment>
    <comment ref="D33" authorId="0">
      <text>
        <r>
          <rPr>
            <sz val="8"/>
            <rFont val="Tahoma"/>
            <family val="2"/>
          </rPr>
          <t xml:space="preserve"> planned hours 
Please note: ther can be maximum eligable hours for some funding organisations</t>
        </r>
      </text>
    </comment>
    <comment ref="G33" authorId="0">
      <text>
        <r>
          <rPr>
            <b/>
            <u val="single"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 There are maximum rates for some funding organistations in different personnel categories!</t>
        </r>
      </text>
    </comment>
  </commentList>
</comments>
</file>

<file path=xl/comments6.xml><?xml version="1.0" encoding="utf-8"?>
<comments xmlns="http://schemas.openxmlformats.org/spreadsheetml/2006/main">
  <authors>
    <author>schuele.nina</author>
  </authors>
  <commentList>
    <comment ref="B9" authorId="0">
      <text>
        <r>
          <rPr>
            <sz val="8"/>
            <rFont val="Tahoma"/>
            <family val="2"/>
          </rPr>
          <t>Normally: 
SME 50%
University 100%
But check the eligable funding of your funding party !!!</t>
        </r>
      </text>
    </comment>
    <comment ref="B33" authorId="0">
      <text>
        <r>
          <rPr>
            <sz val="8"/>
            <rFont val="Tahoma"/>
            <family val="2"/>
          </rPr>
          <t xml:space="preserve">Name of planned personnel
</t>
        </r>
      </text>
    </comment>
    <comment ref="C33" authorId="0">
      <text>
        <r>
          <rPr>
            <sz val="8"/>
            <rFont val="Tahoma"/>
            <family val="2"/>
          </rPr>
          <t>Postdoc, postgraduate students,students, BMA, CTA, MTF, ...</t>
        </r>
      </text>
    </comment>
    <comment ref="D33" authorId="0">
      <text>
        <r>
          <rPr>
            <sz val="8"/>
            <rFont val="Tahoma"/>
            <family val="2"/>
          </rPr>
          <t xml:space="preserve"> planned hours 
Please note: ther can be maximum eligable hours for some funding organisations</t>
        </r>
      </text>
    </comment>
    <comment ref="G33" authorId="0">
      <text>
        <r>
          <rPr>
            <b/>
            <u val="single"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 There are maximum rates for some funding organistations in different personnel categories!</t>
        </r>
      </text>
    </comment>
  </commentList>
</comments>
</file>

<file path=xl/comments7.xml><?xml version="1.0" encoding="utf-8"?>
<comments xmlns="http://schemas.openxmlformats.org/spreadsheetml/2006/main">
  <authors>
    <author>schuele.nina</author>
  </authors>
  <commentList>
    <comment ref="B9" authorId="0">
      <text>
        <r>
          <rPr>
            <sz val="8"/>
            <rFont val="Tahoma"/>
            <family val="2"/>
          </rPr>
          <t>Normally: 
SME 50%
University 100%
But check the eligable funding of your funding party !!!</t>
        </r>
      </text>
    </comment>
    <comment ref="B33" authorId="0">
      <text>
        <r>
          <rPr>
            <sz val="8"/>
            <rFont val="Tahoma"/>
            <family val="2"/>
          </rPr>
          <t xml:space="preserve">Name of planned personnel
</t>
        </r>
      </text>
    </comment>
    <comment ref="C33" authorId="0">
      <text>
        <r>
          <rPr>
            <sz val="8"/>
            <rFont val="Tahoma"/>
            <family val="2"/>
          </rPr>
          <t>Postdoc, postgraduate students,students, BMA, CTA, MTF, ...</t>
        </r>
      </text>
    </comment>
    <comment ref="D33" authorId="0">
      <text>
        <r>
          <rPr>
            <sz val="8"/>
            <rFont val="Tahoma"/>
            <family val="2"/>
          </rPr>
          <t xml:space="preserve"> planned hours 
Please note: ther can be maximum eligable hours for some funding organisations</t>
        </r>
      </text>
    </comment>
    <comment ref="G33" authorId="0">
      <text>
        <r>
          <rPr>
            <b/>
            <u val="single"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 There are maximum rates for some funding organistations in different personnel categories!</t>
        </r>
      </text>
    </comment>
  </commentList>
</comments>
</file>

<file path=xl/comments8.xml><?xml version="1.0" encoding="utf-8"?>
<comments xmlns="http://schemas.openxmlformats.org/spreadsheetml/2006/main">
  <authors>
    <author>schuele.nina</author>
  </authors>
  <commentList>
    <comment ref="B9" authorId="0">
      <text>
        <r>
          <rPr>
            <sz val="8"/>
            <rFont val="Tahoma"/>
            <family val="2"/>
          </rPr>
          <t>Normally: 
SME 50%
University 100%
But check the eligable funding of your funding party !!!</t>
        </r>
      </text>
    </comment>
    <comment ref="B33" authorId="0">
      <text>
        <r>
          <rPr>
            <sz val="8"/>
            <rFont val="Tahoma"/>
            <family val="2"/>
          </rPr>
          <t xml:space="preserve">Name of planned personnel
</t>
        </r>
      </text>
    </comment>
    <comment ref="C33" authorId="0">
      <text>
        <r>
          <rPr>
            <sz val="8"/>
            <rFont val="Tahoma"/>
            <family val="2"/>
          </rPr>
          <t>Postdoc, postgraduate students,students, BMA, CTA, MTF, ...</t>
        </r>
      </text>
    </comment>
    <comment ref="D33" authorId="0">
      <text>
        <r>
          <rPr>
            <sz val="8"/>
            <rFont val="Tahoma"/>
            <family val="2"/>
          </rPr>
          <t xml:space="preserve"> planned hours 
Please note: ther can be maximum eligable hours for some funding organisations</t>
        </r>
      </text>
    </comment>
    <comment ref="G33" authorId="0">
      <text>
        <r>
          <rPr>
            <b/>
            <u val="single"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 There are maximum rates for some funding organistations in different personnel categories!</t>
        </r>
      </text>
    </comment>
  </commentList>
</comments>
</file>

<file path=xl/comments9.xml><?xml version="1.0" encoding="utf-8"?>
<comments xmlns="http://schemas.openxmlformats.org/spreadsheetml/2006/main">
  <authors>
    <author>schuele.nina</author>
  </authors>
  <commentList>
    <comment ref="B9" authorId="0">
      <text>
        <r>
          <rPr>
            <sz val="8"/>
            <rFont val="Tahoma"/>
            <family val="2"/>
          </rPr>
          <t>Normally: 
SME 50%
University 100%
But check the eligable funding of your funding party !!!</t>
        </r>
      </text>
    </comment>
    <comment ref="B32" authorId="0">
      <text>
        <r>
          <rPr>
            <sz val="8"/>
            <rFont val="Tahoma"/>
            <family val="2"/>
          </rPr>
          <t xml:space="preserve">Name of planned personnel
</t>
        </r>
      </text>
    </comment>
    <comment ref="C32" authorId="0">
      <text>
        <r>
          <rPr>
            <sz val="8"/>
            <rFont val="Tahoma"/>
            <family val="2"/>
          </rPr>
          <t>Postdoc, postgraduate students,students, BMA, CTA, MTF, ...</t>
        </r>
      </text>
    </comment>
    <comment ref="D32" authorId="0">
      <text>
        <r>
          <rPr>
            <sz val="8"/>
            <rFont val="Tahoma"/>
            <family val="2"/>
          </rPr>
          <t xml:space="preserve"> planned hours 
Please note: ther can be maximum eligable hours for some funding organisations</t>
        </r>
      </text>
    </comment>
    <comment ref="G32" authorId="0">
      <text>
        <r>
          <rPr>
            <b/>
            <u val="single"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 There are maximum rates for some funding organistations in different personnel categories!</t>
        </r>
      </text>
    </comment>
  </commentList>
</comments>
</file>

<file path=xl/sharedStrings.xml><?xml version="1.0" encoding="utf-8"?>
<sst xmlns="http://schemas.openxmlformats.org/spreadsheetml/2006/main" count="1147" uniqueCount="90">
  <si>
    <t>Funding Organisation</t>
  </si>
  <si>
    <t>Maximum Contribution</t>
  </si>
  <si>
    <t>Requested Contribution</t>
  </si>
  <si>
    <t>Personnel Costs</t>
  </si>
  <si>
    <t>Event Costs</t>
  </si>
  <si>
    <t>Travel Costs</t>
  </si>
  <si>
    <t>Durable Equipment</t>
  </si>
  <si>
    <t>Consumables and Supplies</t>
  </si>
  <si>
    <t>Sum</t>
  </si>
  <si>
    <t>University</t>
  </si>
  <si>
    <t>SME</t>
  </si>
  <si>
    <t>Explanation of the recources</t>
  </si>
  <si>
    <t xml:space="preserve">Person </t>
  </si>
  <si>
    <t>Drop Down</t>
  </si>
  <si>
    <t xml:space="preserve">Percentage of Funding </t>
  </si>
  <si>
    <t>Event Description</t>
  </si>
  <si>
    <t>Person travelling</t>
  </si>
  <si>
    <t>Equipment description</t>
  </si>
  <si>
    <t>purpose</t>
  </si>
  <si>
    <t>Destination / Purpose</t>
  </si>
  <si>
    <t>Further</t>
  </si>
  <si>
    <t xml:space="preserve"> </t>
  </si>
  <si>
    <t>hourly rate</t>
  </si>
  <si>
    <t>Own Contribution through percentage of Funding</t>
  </si>
  <si>
    <t>Country:</t>
  </si>
  <si>
    <t>Subcontracting</t>
  </si>
  <si>
    <t>Indirect Costs, Overheads</t>
  </si>
  <si>
    <t>Description</t>
  </si>
  <si>
    <t>Additional own Contribution</t>
  </si>
  <si>
    <t>For the budget always check the rules and regulations of your funding Organisation! 
These can differ a lot in the egibility of the costs!</t>
  </si>
  <si>
    <t>Title or Acronym of the project:</t>
  </si>
  <si>
    <t>Subsistance/
daily allowance</t>
  </si>
  <si>
    <t>month 1-12</t>
  </si>
  <si>
    <t>month 13-24</t>
  </si>
  <si>
    <t>hours month 1-12</t>
  </si>
  <si>
    <t>hours month 13-24</t>
  </si>
  <si>
    <t>month 25-36</t>
  </si>
  <si>
    <t>hours month 25-36</t>
  </si>
  <si>
    <t>sum month 1-12</t>
  </si>
  <si>
    <t>sum month 13-24</t>
  </si>
  <si>
    <t>sum month 25-36</t>
  </si>
  <si>
    <t xml:space="preserve">planned Costs   </t>
  </si>
  <si>
    <t>Subsistance/ daily allowance</t>
  </si>
  <si>
    <t>Other Costs</t>
  </si>
  <si>
    <t>Total</t>
  </si>
  <si>
    <t>Total Budget, eligible costs</t>
  </si>
  <si>
    <r>
      <t xml:space="preserve">Only fill in </t>
    </r>
    <r>
      <rPr>
        <b/>
        <u val="single"/>
        <sz val="22"/>
        <color indexed="43"/>
        <rFont val="Arial"/>
        <family val="2"/>
      </rPr>
      <t>eligible costs</t>
    </r>
    <r>
      <rPr>
        <b/>
        <sz val="22"/>
        <color indexed="43"/>
        <rFont val="Arial"/>
        <family val="2"/>
      </rPr>
      <t xml:space="preserve"> into the cost categories!!</t>
    </r>
  </si>
  <si>
    <t>Renewable Energies</t>
  </si>
  <si>
    <t>Water Resources and Management</t>
  </si>
  <si>
    <t>Nexus Energy Water</t>
  </si>
  <si>
    <t>DGRSDT, Algeria</t>
  </si>
  <si>
    <t>TUBITAK, Turkey</t>
  </si>
  <si>
    <t>RPF, Cyprus</t>
  </si>
  <si>
    <t>STDF, Egypt</t>
  </si>
  <si>
    <t>ANR, France</t>
  </si>
  <si>
    <t>CNRS-F, France</t>
  </si>
  <si>
    <t>HCST, Jordan</t>
  </si>
  <si>
    <t>CNRS-L, Lebanon</t>
  </si>
  <si>
    <t>MESRSFC, Morocco</t>
  </si>
  <si>
    <t>FCT, Portugal</t>
  </si>
  <si>
    <t>MESRST, Tunisia</t>
  </si>
  <si>
    <t>BMBF, Germany</t>
  </si>
  <si>
    <t>MCST, Malta</t>
  </si>
  <si>
    <t>MINECO, Spain</t>
  </si>
  <si>
    <t>MIUR, Italy</t>
  </si>
  <si>
    <t>GRST, Greece</t>
  </si>
  <si>
    <t>CIHEAM, International</t>
  </si>
  <si>
    <t xml:space="preserve">Please note: Cells in yellow cannot be filled in any sheet! Please use only colourless cells! </t>
  </si>
  <si>
    <t xml:space="preserve">This sheet contains data derived from the other sheets and may not be filled in! Please only fill the Project Acronym </t>
  </si>
  <si>
    <t>Name of Organisation:</t>
  </si>
  <si>
    <t>Function</t>
  </si>
  <si>
    <t>ASRT, Egypt</t>
  </si>
  <si>
    <t>Status of the Organisation</t>
  </si>
  <si>
    <t>For the budget always check the rules and regulations of your funding Organisation! 
These can differ a lot in the eligibility of the costs!</t>
  </si>
  <si>
    <t>Name of the project
partner</t>
  </si>
  <si>
    <t>German Partner 1 (coordinator)</t>
  </si>
  <si>
    <t>German Partner 2</t>
  </si>
  <si>
    <t>Tunisian Partner 2</t>
  </si>
  <si>
    <t>Further partner 1</t>
  </si>
  <si>
    <t>Further partner 2</t>
  </si>
  <si>
    <t>Further partner 3</t>
  </si>
  <si>
    <t>Further partner 4</t>
  </si>
  <si>
    <t>Tunisian Partner 1 (coordinator)</t>
  </si>
  <si>
    <t>Tunisian Partner # 2</t>
  </si>
  <si>
    <t>Further Partner # 1</t>
  </si>
  <si>
    <t>Further Partner # 2</t>
  </si>
  <si>
    <t>Further Partner # 3</t>
  </si>
  <si>
    <t>Further Partner # 4</t>
  </si>
  <si>
    <t>MoHESR, Tunisia</t>
  </si>
  <si>
    <t>German Partner #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</si>
</sst>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2"/>
      <name val="Frutiger 45 Light"/>
      <family val="2"/>
    </font>
    <font>
      <b/>
      <u val="single"/>
      <sz val="8"/>
      <name val="Tahoma"/>
      <family val="2"/>
    </font>
    <font>
      <b/>
      <sz val="14"/>
      <color indexed="43"/>
      <name val="Arial"/>
      <family val="2"/>
    </font>
    <font>
      <b/>
      <sz val="22"/>
      <color indexed="43"/>
      <name val="Arial"/>
      <family val="2"/>
    </font>
    <font>
      <b/>
      <u val="single"/>
      <sz val="22"/>
      <color indexed="43"/>
      <name val="Arial"/>
      <family val="2"/>
    </font>
    <font>
      <b/>
      <u val="single"/>
      <sz val="12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4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413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justify"/>
      <protection/>
    </xf>
    <xf numFmtId="0" fontId="0" fillId="33" borderId="0" xfId="0" applyFill="1" applyAlignment="1" applyProtection="1">
      <alignment wrapText="1"/>
      <protection/>
    </xf>
    <xf numFmtId="9" fontId="0" fillId="0" borderId="0" xfId="53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9" fontId="0" fillId="0" borderId="0" xfId="53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44" fontId="0" fillId="0" borderId="0" xfId="44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44" fontId="0" fillId="34" borderId="10" xfId="0" applyNumberFormat="1" applyFill="1" applyBorder="1" applyAlignment="1" applyProtection="1">
      <alignment/>
      <protection/>
    </xf>
    <xf numFmtId="9" fontId="0" fillId="33" borderId="0" xfId="0" applyNumberFormat="1" applyFill="1" applyAlignment="1" applyProtection="1">
      <alignment horizontal="left"/>
      <protection/>
    </xf>
    <xf numFmtId="44" fontId="0" fillId="33" borderId="0" xfId="0" applyNumberFormat="1" applyFill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44" fontId="0" fillId="34" borderId="16" xfId="44" applyFont="1" applyFill="1" applyBorder="1" applyAlignment="1" applyProtection="1">
      <alignment/>
      <protection/>
    </xf>
    <xf numFmtId="44" fontId="0" fillId="34" borderId="17" xfId="44" applyFont="1" applyFill="1" applyBorder="1" applyAlignment="1" applyProtection="1">
      <alignment/>
      <protection/>
    </xf>
    <xf numFmtId="44" fontId="0" fillId="34" borderId="18" xfId="44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44" fontId="0" fillId="0" borderId="24" xfId="44" applyFont="1" applyBorder="1" applyAlignment="1" applyProtection="1">
      <alignment/>
      <protection locked="0"/>
    </xf>
    <xf numFmtId="44" fontId="0" fillId="0" borderId="17" xfId="44" applyFont="1" applyBorder="1" applyAlignment="1" applyProtection="1">
      <alignment/>
      <protection locked="0"/>
    </xf>
    <xf numFmtId="44" fontId="0" fillId="0" borderId="25" xfId="44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0" fillId="34" borderId="26" xfId="0" applyFill="1" applyBorder="1" applyAlignment="1" applyProtection="1">
      <alignment/>
      <protection/>
    </xf>
    <xf numFmtId="44" fontId="0" fillId="0" borderId="27" xfId="44" applyFont="1" applyFill="1" applyBorder="1" applyAlignment="1" applyProtection="1">
      <alignment/>
      <protection locked="0"/>
    </xf>
    <xf numFmtId="44" fontId="0" fillId="0" borderId="11" xfId="44" applyFont="1" applyFill="1" applyBorder="1" applyAlignment="1" applyProtection="1">
      <alignment/>
      <protection locked="0"/>
    </xf>
    <xf numFmtId="44" fontId="0" fillId="34" borderId="27" xfId="44" applyFont="1" applyFill="1" applyBorder="1" applyAlignment="1" applyProtection="1">
      <alignment/>
      <protection/>
    </xf>
    <xf numFmtId="44" fontId="0" fillId="34" borderId="11" xfId="44" applyFont="1" applyFill="1" applyBorder="1" applyAlignment="1" applyProtection="1">
      <alignment/>
      <protection/>
    </xf>
    <xf numFmtId="44" fontId="0" fillId="34" borderId="28" xfId="44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4" fontId="0" fillId="34" borderId="30" xfId="44" applyFont="1" applyFill="1" applyBorder="1" applyAlignment="1" applyProtection="1">
      <alignment/>
      <protection/>
    </xf>
    <xf numFmtId="44" fontId="0" fillId="34" borderId="26" xfId="44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44" fontId="0" fillId="0" borderId="20" xfId="44" applyFont="1" applyBorder="1" applyAlignment="1" applyProtection="1">
      <alignment/>
      <protection locked="0"/>
    </xf>
    <xf numFmtId="44" fontId="0" fillId="0" borderId="21" xfId="44" applyFont="1" applyBorder="1" applyAlignment="1" applyProtection="1">
      <alignment/>
      <protection locked="0"/>
    </xf>
    <xf numFmtId="44" fontId="0" fillId="0" borderId="16" xfId="44" applyFont="1" applyBorder="1" applyAlignment="1" applyProtection="1">
      <alignment/>
      <protection locked="0"/>
    </xf>
    <xf numFmtId="44" fontId="0" fillId="0" borderId="22" xfId="44" applyFont="1" applyBorder="1" applyAlignment="1" applyProtection="1">
      <alignment/>
      <protection locked="0"/>
    </xf>
    <xf numFmtId="44" fontId="0" fillId="0" borderId="29" xfId="44" applyFont="1" applyBorder="1" applyAlignment="1" applyProtection="1">
      <alignment/>
      <protection locked="0"/>
    </xf>
    <xf numFmtId="44" fontId="0" fillId="0" borderId="12" xfId="44" applyFont="1" applyBorder="1" applyAlignment="1" applyProtection="1">
      <alignment/>
      <protection locked="0"/>
    </xf>
    <xf numFmtId="44" fontId="0" fillId="0" borderId="31" xfId="44" applyFont="1" applyBorder="1" applyAlignment="1" applyProtection="1">
      <alignment/>
      <protection locked="0"/>
    </xf>
    <xf numFmtId="0" fontId="0" fillId="34" borderId="14" xfId="0" applyFill="1" applyBorder="1" applyAlignment="1" applyProtection="1">
      <alignment horizontal="center"/>
      <protection/>
    </xf>
    <xf numFmtId="44" fontId="0" fillId="0" borderId="19" xfId="44" applyFont="1" applyBorder="1" applyAlignment="1" applyProtection="1">
      <alignment/>
      <protection locked="0"/>
    </xf>
    <xf numFmtId="0" fontId="0" fillId="34" borderId="20" xfId="0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44" fontId="0" fillId="0" borderId="30" xfId="44" applyFont="1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/>
    </xf>
    <xf numFmtId="44" fontId="0" fillId="34" borderId="33" xfId="44" applyFont="1" applyFill="1" applyBorder="1" applyAlignment="1" applyProtection="1">
      <alignment/>
      <protection/>
    </xf>
    <xf numFmtId="44" fontId="0" fillId="34" borderId="34" xfId="44" applyFont="1" applyFill="1" applyBorder="1" applyAlignment="1" applyProtection="1">
      <alignment/>
      <protection/>
    </xf>
    <xf numFmtId="44" fontId="0" fillId="34" borderId="35" xfId="44" applyFont="1" applyFill="1" applyBorder="1" applyAlignment="1" applyProtection="1">
      <alignment/>
      <protection/>
    </xf>
    <xf numFmtId="44" fontId="0" fillId="34" borderId="36" xfId="44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0" fillId="34" borderId="22" xfId="0" applyFill="1" applyBorder="1" applyAlignment="1" applyProtection="1">
      <alignment vertical="center" wrapText="1"/>
      <protection/>
    </xf>
    <xf numFmtId="0" fontId="0" fillId="34" borderId="22" xfId="0" applyFill="1" applyBorder="1" applyAlignment="1" applyProtection="1">
      <alignment vertical="center"/>
      <protection/>
    </xf>
    <xf numFmtId="0" fontId="2" fillId="34" borderId="23" xfId="0" applyFont="1" applyFill="1" applyBorder="1" applyAlignment="1" applyProtection="1">
      <alignment vertical="center"/>
      <protection/>
    </xf>
    <xf numFmtId="0" fontId="0" fillId="34" borderId="37" xfId="0" applyFill="1" applyBorder="1" applyAlignment="1" applyProtection="1">
      <alignment vertical="center"/>
      <protection/>
    </xf>
    <xf numFmtId="0" fontId="0" fillId="34" borderId="23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horizontal="center"/>
      <protection/>
    </xf>
    <xf numFmtId="0" fontId="2" fillId="34" borderId="38" xfId="0" applyFont="1" applyFill="1" applyBorder="1" applyAlignment="1" applyProtection="1">
      <alignment horizontal="center"/>
      <protection/>
    </xf>
    <xf numFmtId="0" fontId="0" fillId="34" borderId="39" xfId="0" applyFill="1" applyBorder="1" applyAlignment="1" applyProtection="1">
      <alignment horizontal="center"/>
      <protection/>
    </xf>
    <xf numFmtId="44" fontId="0" fillId="34" borderId="14" xfId="44" applyFont="1" applyFill="1" applyBorder="1" applyAlignment="1" applyProtection="1">
      <alignment/>
      <protection/>
    </xf>
    <xf numFmtId="44" fontId="0" fillId="34" borderId="13" xfId="44" applyFont="1" applyFill="1" applyBorder="1" applyAlignment="1" applyProtection="1">
      <alignment/>
      <protection/>
    </xf>
    <xf numFmtId="44" fontId="0" fillId="34" borderId="40" xfId="44" applyFont="1" applyFill="1" applyBorder="1" applyAlignment="1" applyProtection="1">
      <alignment/>
      <protection/>
    </xf>
    <xf numFmtId="44" fontId="0" fillId="33" borderId="0" xfId="44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9" fontId="14" fillId="0" borderId="0" xfId="0" applyNumberFormat="1" applyFont="1" applyAlignment="1">
      <alignment vertical="center"/>
    </xf>
    <xf numFmtId="9" fontId="14" fillId="0" borderId="0" xfId="0" applyNumberFormat="1" applyFont="1" applyAlignment="1">
      <alignment/>
    </xf>
    <xf numFmtId="0" fontId="0" fillId="0" borderId="0" xfId="0" applyAlignment="1" applyProtection="1">
      <alignment vertical="center" wrapText="1"/>
      <protection/>
    </xf>
    <xf numFmtId="44" fontId="2" fillId="34" borderId="21" xfId="44" applyFont="1" applyFill="1" applyBorder="1" applyAlignment="1" applyProtection="1">
      <alignment horizontal="left" vertical="center"/>
      <protection/>
    </xf>
    <xf numFmtId="44" fontId="2" fillId="34" borderId="41" xfId="44" applyFont="1" applyFill="1" applyBorder="1" applyAlignment="1" applyProtection="1">
      <alignment horizontal="left" vertical="center"/>
      <protection/>
    </xf>
    <xf numFmtId="44" fontId="2" fillId="34" borderId="42" xfId="0" applyNumberFormat="1" applyFont="1" applyFill="1" applyBorder="1" applyAlignment="1" applyProtection="1">
      <alignment horizontal="left" vertical="center"/>
      <protection/>
    </xf>
    <xf numFmtId="44" fontId="0" fillId="34" borderId="10" xfId="44" applyFont="1" applyFill="1" applyBorder="1" applyAlignment="1" applyProtection="1">
      <alignment horizontal="left" vertical="center"/>
      <protection/>
    </xf>
    <xf numFmtId="44" fontId="0" fillId="34" borderId="43" xfId="44" applyFont="1" applyFill="1" applyBorder="1" applyAlignment="1" applyProtection="1">
      <alignment horizontal="left" vertical="center"/>
      <protection/>
    </xf>
    <xf numFmtId="44" fontId="2" fillId="34" borderId="44" xfId="0" applyNumberFormat="1" applyFont="1" applyFill="1" applyBorder="1" applyAlignment="1" applyProtection="1">
      <alignment horizontal="left" vertical="center"/>
      <protection/>
    </xf>
    <xf numFmtId="44" fontId="2" fillId="34" borderId="45" xfId="44" applyFont="1" applyFill="1" applyBorder="1" applyAlignment="1" applyProtection="1">
      <alignment horizontal="left" vertical="center"/>
      <protection/>
    </xf>
    <xf numFmtId="44" fontId="2" fillId="34" borderId="46" xfId="44" applyFont="1" applyFill="1" applyBorder="1" applyAlignment="1" applyProtection="1">
      <alignment horizontal="left" vertical="center"/>
      <protection/>
    </xf>
    <xf numFmtId="44" fontId="2" fillId="34" borderId="47" xfId="0" applyNumberFormat="1" applyFont="1" applyFill="1" applyBorder="1" applyAlignment="1" applyProtection="1">
      <alignment horizontal="left" vertical="center"/>
      <protection/>
    </xf>
    <xf numFmtId="44" fontId="0" fillId="34" borderId="24" xfId="44" applyFont="1" applyFill="1" applyBorder="1" applyAlignment="1" applyProtection="1">
      <alignment horizontal="left" vertical="center"/>
      <protection/>
    </xf>
    <xf numFmtId="44" fontId="0" fillId="34" borderId="48" xfId="44" applyFont="1" applyFill="1" applyBorder="1" applyAlignment="1" applyProtection="1">
      <alignment horizontal="left" vertical="center"/>
      <protection/>
    </xf>
    <xf numFmtId="44" fontId="2" fillId="34" borderId="49" xfId="0" applyNumberFormat="1" applyFont="1" applyFill="1" applyBorder="1" applyAlignment="1" applyProtection="1">
      <alignment horizontal="left" vertical="center"/>
      <protection/>
    </xf>
    <xf numFmtId="44" fontId="0" fillId="34" borderId="45" xfId="44" applyFont="1" applyFill="1" applyBorder="1" applyAlignment="1" applyProtection="1">
      <alignment horizontal="left" vertical="center"/>
      <protection/>
    </xf>
    <xf numFmtId="44" fontId="0" fillId="34" borderId="46" xfId="44" applyFont="1" applyFill="1" applyBorder="1" applyAlignment="1" applyProtection="1">
      <alignment horizontal="left" vertical="center"/>
      <protection/>
    </xf>
    <xf numFmtId="0" fontId="15" fillId="0" borderId="50" xfId="0" applyFont="1" applyBorder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vertical="center" wrapText="1"/>
      <protection/>
    </xf>
    <xf numFmtId="0" fontId="15" fillId="0" borderId="51" xfId="0" applyFont="1" applyBorder="1" applyAlignment="1" applyProtection="1">
      <alignment vertical="center" wrapText="1"/>
      <protection/>
    </xf>
    <xf numFmtId="0" fontId="15" fillId="0" borderId="33" xfId="0" applyNumberFormat="1" applyFont="1" applyBorder="1" applyAlignment="1" applyProtection="1">
      <alignment horizontal="center" vertical="center" wrapText="1"/>
      <protection/>
    </xf>
    <xf numFmtId="0" fontId="15" fillId="0" borderId="27" xfId="0" applyNumberFormat="1" applyFont="1" applyBorder="1" applyAlignment="1" applyProtection="1">
      <alignment horizontal="center" vertical="center" wrapText="1"/>
      <protection/>
    </xf>
    <xf numFmtId="0" fontId="15" fillId="0" borderId="21" xfId="0" applyNumberFormat="1" applyFont="1" applyBorder="1" applyAlignment="1" applyProtection="1">
      <alignment vertical="center" wrapText="1"/>
      <protection/>
    </xf>
    <xf numFmtId="49" fontId="15" fillId="0" borderId="51" xfId="0" applyNumberFormat="1" applyFont="1" applyFill="1" applyBorder="1" applyAlignment="1" applyProtection="1">
      <alignment vertical="center"/>
      <protection/>
    </xf>
    <xf numFmtId="0" fontId="15" fillId="0" borderId="52" xfId="0" applyFont="1" applyBorder="1" applyAlignment="1" applyProtection="1">
      <alignment vertical="center"/>
      <protection/>
    </xf>
    <xf numFmtId="0" fontId="15" fillId="0" borderId="34" xfId="0" applyNumberFormat="1" applyFont="1" applyBorder="1" applyAlignment="1" applyProtection="1">
      <alignment horizontal="center" vertical="center" wrapText="1"/>
      <protection/>
    </xf>
    <xf numFmtId="0" fontId="15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10" xfId="0" applyNumberFormat="1" applyFont="1" applyBorder="1" applyAlignment="1" applyProtection="1">
      <alignment vertical="center" wrapText="1"/>
      <protection/>
    </xf>
    <xf numFmtId="49" fontId="15" fillId="0" borderId="52" xfId="0" applyNumberFormat="1" applyFont="1" applyFill="1" applyBorder="1" applyAlignment="1" applyProtection="1">
      <alignment vertical="center"/>
      <protection/>
    </xf>
    <xf numFmtId="0" fontId="15" fillId="0" borderId="53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0" fontId="15" fillId="0" borderId="52" xfId="0" applyFont="1" applyBorder="1" applyAlignment="1" applyProtection="1">
      <alignment/>
      <protection/>
    </xf>
    <xf numFmtId="0" fontId="15" fillId="0" borderId="54" xfId="0" applyFont="1" applyBorder="1" applyAlignment="1" applyProtection="1">
      <alignment vertical="center"/>
      <protection/>
    </xf>
    <xf numFmtId="0" fontId="15" fillId="0" borderId="55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/>
      <protection/>
    </xf>
    <xf numFmtId="0" fontId="15" fillId="0" borderId="54" xfId="0" applyFont="1" applyBorder="1" applyAlignment="1" applyProtection="1">
      <alignment/>
      <protection/>
    </xf>
    <xf numFmtId="0" fontId="12" fillId="35" borderId="40" xfId="0" applyFont="1" applyFill="1" applyBorder="1" applyAlignment="1" applyProtection="1">
      <alignment vertical="center"/>
      <protection/>
    </xf>
    <xf numFmtId="44" fontId="12" fillId="35" borderId="56" xfId="0" applyNumberFormat="1" applyFont="1" applyFill="1" applyBorder="1" applyAlignment="1" applyProtection="1">
      <alignment horizontal="left" vertical="center"/>
      <protection/>
    </xf>
    <xf numFmtId="44" fontId="12" fillId="35" borderId="14" xfId="0" applyNumberFormat="1" applyFont="1" applyFill="1" applyBorder="1" applyAlignment="1" applyProtection="1">
      <alignment horizontal="left" vertical="center"/>
      <protection/>
    </xf>
    <xf numFmtId="44" fontId="12" fillId="35" borderId="40" xfId="0" applyNumberFormat="1" applyFont="1" applyFill="1" applyBorder="1" applyAlignment="1" applyProtection="1">
      <alignment horizontal="left" vertical="center"/>
      <protection/>
    </xf>
    <xf numFmtId="0" fontId="15" fillId="0" borderId="57" xfId="0" applyFont="1" applyFill="1" applyBorder="1" applyAlignment="1" applyProtection="1">
      <alignment vertical="center" wrapText="1"/>
      <protection/>
    </xf>
    <xf numFmtId="44" fontId="15" fillId="0" borderId="58" xfId="0" applyNumberFormat="1" applyFont="1" applyBorder="1" applyAlignment="1" applyProtection="1">
      <alignment horizontal="left" vertical="center"/>
      <protection/>
    </xf>
    <xf numFmtId="44" fontId="15" fillId="0" borderId="24" xfId="0" applyNumberFormat="1" applyFont="1" applyBorder="1" applyAlignment="1" applyProtection="1">
      <alignment horizontal="left" vertical="center"/>
      <protection/>
    </xf>
    <xf numFmtId="44" fontId="15" fillId="0" borderId="24" xfId="0" applyNumberFormat="1" applyFont="1" applyFill="1" applyBorder="1" applyAlignment="1" applyProtection="1">
      <alignment horizontal="left" vertical="center"/>
      <protection/>
    </xf>
    <xf numFmtId="44" fontId="15" fillId="0" borderId="57" xfId="0" applyNumberFormat="1" applyFont="1" applyFill="1" applyBorder="1" applyAlignment="1" applyProtection="1">
      <alignment horizontal="left" vertical="center"/>
      <protection/>
    </xf>
    <xf numFmtId="44" fontId="15" fillId="0" borderId="55" xfId="0" applyNumberFormat="1" applyFont="1" applyBorder="1" applyAlignment="1" applyProtection="1">
      <alignment horizontal="left" vertical="center"/>
      <protection/>
    </xf>
    <xf numFmtId="44" fontId="15" fillId="0" borderId="12" xfId="0" applyNumberFormat="1" applyFont="1" applyBorder="1" applyAlignment="1" applyProtection="1">
      <alignment horizontal="left" vertical="center"/>
      <protection/>
    </xf>
    <xf numFmtId="44" fontId="15" fillId="0" borderId="12" xfId="0" applyNumberFormat="1" applyFont="1" applyFill="1" applyBorder="1" applyAlignment="1" applyProtection="1">
      <alignment horizontal="left" vertical="center"/>
      <protection/>
    </xf>
    <xf numFmtId="44" fontId="15" fillId="0" borderId="54" xfId="0" applyNumberFormat="1" applyFont="1" applyFill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vertical="center"/>
      <protection/>
    </xf>
    <xf numFmtId="44" fontId="15" fillId="0" borderId="20" xfId="0" applyNumberFormat="1" applyFont="1" applyBorder="1" applyAlignment="1" applyProtection="1">
      <alignment horizontal="left" vertical="center"/>
      <protection/>
    </xf>
    <xf numFmtId="44" fontId="15" fillId="0" borderId="21" xfId="0" applyNumberFormat="1" applyFont="1" applyBorder="1" applyAlignment="1" applyProtection="1">
      <alignment horizontal="left" vertical="center"/>
      <protection/>
    </xf>
    <xf numFmtId="44" fontId="15" fillId="0" borderId="21" xfId="0" applyNumberFormat="1" applyFont="1" applyFill="1" applyBorder="1" applyAlignment="1" applyProtection="1">
      <alignment horizontal="left" vertical="center"/>
      <protection/>
    </xf>
    <xf numFmtId="44" fontId="15" fillId="0" borderId="51" xfId="0" applyNumberFormat="1" applyFont="1" applyFill="1" applyBorder="1" applyAlignment="1" applyProtection="1">
      <alignment horizontal="left" vertical="center"/>
      <protection/>
    </xf>
    <xf numFmtId="44" fontId="15" fillId="0" borderId="19" xfId="0" applyNumberFormat="1" applyFont="1" applyBorder="1" applyAlignment="1" applyProtection="1">
      <alignment horizontal="left" vertical="center"/>
      <protection/>
    </xf>
    <xf numFmtId="44" fontId="15" fillId="0" borderId="10" xfId="0" applyNumberFormat="1" applyFont="1" applyBorder="1" applyAlignment="1" applyProtection="1">
      <alignment horizontal="left" vertical="center"/>
      <protection/>
    </xf>
    <xf numFmtId="44" fontId="15" fillId="0" borderId="10" xfId="0" applyNumberFormat="1" applyFont="1" applyFill="1" applyBorder="1" applyAlignment="1" applyProtection="1">
      <alignment horizontal="left" vertical="center"/>
      <protection/>
    </xf>
    <xf numFmtId="44" fontId="15" fillId="0" borderId="52" xfId="0" applyNumberFormat="1" applyFont="1" applyFill="1" applyBorder="1" applyAlignment="1" applyProtection="1">
      <alignment horizontal="left" vertical="center"/>
      <protection/>
    </xf>
    <xf numFmtId="0" fontId="15" fillId="0" borderId="52" xfId="0" applyFont="1" applyFill="1" applyBorder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vertical="center"/>
      <protection/>
    </xf>
    <xf numFmtId="0" fontId="15" fillId="0" borderId="54" xfId="0" applyFont="1" applyFill="1" applyBorder="1" applyAlignment="1" applyProtection="1">
      <alignment vertical="center"/>
      <protection/>
    </xf>
    <xf numFmtId="0" fontId="15" fillId="0" borderId="59" xfId="0" applyFont="1" applyFill="1" applyBorder="1" applyAlignment="1" applyProtection="1">
      <alignment vertical="center"/>
      <protection/>
    </xf>
    <xf numFmtId="44" fontId="15" fillId="0" borderId="60" xfId="0" applyNumberFormat="1" applyFont="1" applyBorder="1" applyAlignment="1" applyProtection="1">
      <alignment horizontal="left" vertical="center"/>
      <protection/>
    </xf>
    <xf numFmtId="44" fontId="15" fillId="0" borderId="45" xfId="0" applyNumberFormat="1" applyFont="1" applyBorder="1" applyAlignment="1" applyProtection="1">
      <alignment horizontal="left" vertical="center"/>
      <protection/>
    </xf>
    <xf numFmtId="44" fontId="15" fillId="0" borderId="45" xfId="0" applyNumberFormat="1" applyFont="1" applyFill="1" applyBorder="1" applyAlignment="1" applyProtection="1">
      <alignment horizontal="left" vertical="center"/>
      <protection/>
    </xf>
    <xf numFmtId="44" fontId="15" fillId="0" borderId="59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33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15" fillId="34" borderId="0" xfId="0" applyFont="1" applyFill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/>
      <protection/>
    </xf>
    <xf numFmtId="0" fontId="15" fillId="34" borderId="0" xfId="0" applyFont="1" applyFill="1" applyAlignment="1" applyProtection="1">
      <alignment/>
      <protection/>
    </xf>
    <xf numFmtId="9" fontId="15" fillId="0" borderId="0" xfId="53" applyFont="1" applyAlignment="1" applyProtection="1">
      <alignment/>
      <protection/>
    </xf>
    <xf numFmtId="9" fontId="15" fillId="0" borderId="0" xfId="0" applyNumberFormat="1" applyFont="1" applyAlignment="1" applyProtection="1">
      <alignment/>
      <protection/>
    </xf>
    <xf numFmtId="0" fontId="15" fillId="33" borderId="0" xfId="0" applyFont="1" applyFill="1" applyAlignment="1" applyProtection="1">
      <alignment wrapText="1"/>
      <protection/>
    </xf>
    <xf numFmtId="9" fontId="16" fillId="0" borderId="0" xfId="0" applyNumberFormat="1" applyFont="1" applyAlignment="1">
      <alignment vertical="center"/>
    </xf>
    <xf numFmtId="0" fontId="15" fillId="34" borderId="13" xfId="0" applyFont="1" applyFill="1" applyBorder="1" applyAlignment="1" applyProtection="1">
      <alignment horizontal="center"/>
      <protection/>
    </xf>
    <xf numFmtId="0" fontId="15" fillId="34" borderId="14" xfId="0" applyFont="1" applyFill="1" applyBorder="1" applyAlignment="1" applyProtection="1">
      <alignment horizontal="center"/>
      <protection/>
    </xf>
    <xf numFmtId="0" fontId="15" fillId="34" borderId="39" xfId="0" applyFont="1" applyFill="1" applyBorder="1" applyAlignment="1" applyProtection="1">
      <alignment horizontal="center"/>
      <protection/>
    </xf>
    <xf numFmtId="0" fontId="12" fillId="34" borderId="38" xfId="0" applyFont="1" applyFill="1" applyBorder="1" applyAlignment="1" applyProtection="1">
      <alignment horizontal="center"/>
      <protection/>
    </xf>
    <xf numFmtId="0" fontId="12" fillId="34" borderId="20" xfId="0" applyFont="1" applyFill="1" applyBorder="1" applyAlignment="1" applyProtection="1">
      <alignment vertical="center"/>
      <protection/>
    </xf>
    <xf numFmtId="44" fontId="12" fillId="34" borderId="21" xfId="44" applyFont="1" applyFill="1" applyBorder="1" applyAlignment="1" applyProtection="1">
      <alignment horizontal="left" vertical="center"/>
      <protection/>
    </xf>
    <xf numFmtId="44" fontId="12" fillId="34" borderId="41" xfId="44" applyFont="1" applyFill="1" applyBorder="1" applyAlignment="1" applyProtection="1">
      <alignment horizontal="left" vertical="center"/>
      <protection/>
    </xf>
    <xf numFmtId="44" fontId="12" fillId="34" borderId="42" xfId="0" applyNumberFormat="1" applyFont="1" applyFill="1" applyBorder="1" applyAlignment="1" applyProtection="1">
      <alignment horizontal="left" vertical="center"/>
      <protection/>
    </xf>
    <xf numFmtId="0" fontId="15" fillId="34" borderId="22" xfId="0" applyFont="1" applyFill="1" applyBorder="1" applyAlignment="1" applyProtection="1">
      <alignment vertical="center" wrapText="1"/>
      <protection/>
    </xf>
    <xf numFmtId="44" fontId="15" fillId="34" borderId="10" xfId="44" applyFont="1" applyFill="1" applyBorder="1" applyAlignment="1" applyProtection="1">
      <alignment horizontal="left" vertical="center"/>
      <protection/>
    </xf>
    <xf numFmtId="44" fontId="15" fillId="34" borderId="43" xfId="44" applyFont="1" applyFill="1" applyBorder="1" applyAlignment="1" applyProtection="1">
      <alignment horizontal="left" vertical="center"/>
      <protection/>
    </xf>
    <xf numFmtId="44" fontId="12" fillId="34" borderId="44" xfId="0" applyNumberFormat="1" applyFont="1" applyFill="1" applyBorder="1" applyAlignment="1" applyProtection="1">
      <alignment horizontal="left" vertical="center"/>
      <protection/>
    </xf>
    <xf numFmtId="0" fontId="15" fillId="34" borderId="22" xfId="0" applyFont="1" applyFill="1" applyBorder="1" applyAlignment="1" applyProtection="1">
      <alignment vertical="center"/>
      <protection/>
    </xf>
    <xf numFmtId="0" fontId="12" fillId="34" borderId="23" xfId="0" applyFont="1" applyFill="1" applyBorder="1" applyAlignment="1" applyProtection="1">
      <alignment vertical="center"/>
      <protection/>
    </xf>
    <xf numFmtId="44" fontId="12" fillId="34" borderId="45" xfId="44" applyFont="1" applyFill="1" applyBorder="1" applyAlignment="1" applyProtection="1">
      <alignment horizontal="left" vertical="center"/>
      <protection/>
    </xf>
    <xf numFmtId="44" fontId="12" fillId="34" borderId="46" xfId="44" applyFont="1" applyFill="1" applyBorder="1" applyAlignment="1" applyProtection="1">
      <alignment horizontal="left" vertical="center"/>
      <protection/>
    </xf>
    <xf numFmtId="44" fontId="12" fillId="34" borderId="47" xfId="0" applyNumberFormat="1" applyFont="1" applyFill="1" applyBorder="1" applyAlignment="1" applyProtection="1">
      <alignment horizontal="left" vertical="center"/>
      <protection/>
    </xf>
    <xf numFmtId="0" fontId="15" fillId="34" borderId="19" xfId="0" applyFont="1" applyFill="1" applyBorder="1" applyAlignment="1" applyProtection="1">
      <alignment vertical="center"/>
      <protection/>
    </xf>
    <xf numFmtId="44" fontId="15" fillId="34" borderId="24" xfId="44" applyFont="1" applyFill="1" applyBorder="1" applyAlignment="1" applyProtection="1">
      <alignment horizontal="left" vertical="center"/>
      <protection/>
    </xf>
    <xf numFmtId="44" fontId="15" fillId="34" borderId="48" xfId="44" applyFont="1" applyFill="1" applyBorder="1" applyAlignment="1" applyProtection="1">
      <alignment horizontal="left" vertical="center"/>
      <protection/>
    </xf>
    <xf numFmtId="44" fontId="12" fillId="34" borderId="49" xfId="0" applyNumberFormat="1" applyFont="1" applyFill="1" applyBorder="1" applyAlignment="1" applyProtection="1">
      <alignment horizontal="left" vertical="center"/>
      <protection/>
    </xf>
    <xf numFmtId="9" fontId="16" fillId="0" borderId="0" xfId="0" applyNumberFormat="1" applyFont="1" applyAlignment="1">
      <alignment/>
    </xf>
    <xf numFmtId="0" fontId="15" fillId="34" borderId="37" xfId="0" applyFont="1" applyFill="1" applyBorder="1" applyAlignment="1" applyProtection="1">
      <alignment vertical="center"/>
      <protection/>
    </xf>
    <xf numFmtId="0" fontId="15" fillId="34" borderId="23" xfId="0" applyFont="1" applyFill="1" applyBorder="1" applyAlignment="1" applyProtection="1">
      <alignment vertical="center"/>
      <protection/>
    </xf>
    <xf numFmtId="44" fontId="15" fillId="34" borderId="45" xfId="44" applyFont="1" applyFill="1" applyBorder="1" applyAlignment="1" applyProtection="1">
      <alignment horizontal="left" vertical="center"/>
      <protection/>
    </xf>
    <xf numFmtId="44" fontId="15" fillId="34" borderId="46" xfId="44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/>
      <protection/>
    </xf>
    <xf numFmtId="0" fontId="12" fillId="34" borderId="11" xfId="0" applyFont="1" applyFill="1" applyBorder="1" applyAlignment="1" applyProtection="1">
      <alignment/>
      <protection/>
    </xf>
    <xf numFmtId="44" fontId="15" fillId="34" borderId="10" xfId="0" applyNumberFormat="1" applyFont="1" applyFill="1" applyBorder="1" applyAlignment="1" applyProtection="1">
      <alignment/>
      <protection/>
    </xf>
    <xf numFmtId="9" fontId="15" fillId="33" borderId="0" xfId="0" applyNumberFormat="1" applyFont="1" applyFill="1" applyAlignment="1" applyProtection="1">
      <alignment horizontal="left"/>
      <protection/>
    </xf>
    <xf numFmtId="44" fontId="15" fillId="33" borderId="0" xfId="0" applyNumberFormat="1" applyFont="1" applyFill="1" applyAlignment="1" applyProtection="1">
      <alignment horizontal="center"/>
      <protection/>
    </xf>
    <xf numFmtId="0" fontId="15" fillId="34" borderId="12" xfId="0" applyFont="1" applyFill="1" applyBorder="1" applyAlignment="1" applyProtection="1">
      <alignment/>
      <protection/>
    </xf>
    <xf numFmtId="44" fontId="15" fillId="0" borderId="0" xfId="44" applyFont="1" applyAlignment="1" applyProtection="1">
      <alignment/>
      <protection/>
    </xf>
    <xf numFmtId="0" fontId="15" fillId="34" borderId="13" xfId="0" applyFont="1" applyFill="1" applyBorder="1" applyAlignment="1" applyProtection="1">
      <alignment/>
      <protection/>
    </xf>
    <xf numFmtId="0" fontId="15" fillId="34" borderId="14" xfId="0" applyFont="1" applyFill="1" applyBorder="1" applyAlignment="1" applyProtection="1">
      <alignment/>
      <protection/>
    </xf>
    <xf numFmtId="0" fontId="15" fillId="34" borderId="26" xfId="0" applyFont="1" applyFill="1" applyBorder="1" applyAlignment="1" applyProtection="1">
      <alignment/>
      <protection/>
    </xf>
    <xf numFmtId="0" fontId="15" fillId="34" borderId="32" xfId="0" applyFont="1" applyFill="1" applyBorder="1" applyAlignment="1" applyProtection="1">
      <alignment/>
      <protection/>
    </xf>
    <xf numFmtId="0" fontId="15" fillId="34" borderId="15" xfId="0" applyFont="1" applyFill="1" applyBorder="1" applyAlignment="1" applyProtection="1">
      <alignment/>
      <protection/>
    </xf>
    <xf numFmtId="0" fontId="15" fillId="0" borderId="20" xfId="0" applyFont="1" applyFill="1" applyBorder="1" applyAlignment="1" applyProtection="1">
      <alignment wrapText="1"/>
      <protection locked="0"/>
    </xf>
    <xf numFmtId="0" fontId="15" fillId="0" borderId="21" xfId="0" applyFont="1" applyFill="1" applyBorder="1" applyAlignment="1" applyProtection="1">
      <alignment wrapText="1"/>
      <protection locked="0"/>
    </xf>
    <xf numFmtId="0" fontId="15" fillId="0" borderId="21" xfId="0" applyFont="1" applyFill="1" applyBorder="1" applyAlignment="1" applyProtection="1">
      <alignment/>
      <protection locked="0"/>
    </xf>
    <xf numFmtId="44" fontId="15" fillId="0" borderId="27" xfId="44" applyFont="1" applyFill="1" applyBorder="1" applyAlignment="1" applyProtection="1">
      <alignment/>
      <protection locked="0"/>
    </xf>
    <xf numFmtId="44" fontId="15" fillId="34" borderId="33" xfId="44" applyFont="1" applyFill="1" applyBorder="1" applyAlignment="1" applyProtection="1">
      <alignment/>
      <protection/>
    </xf>
    <xf numFmtId="44" fontId="15" fillId="34" borderId="27" xfId="44" applyFont="1" applyFill="1" applyBorder="1" applyAlignment="1" applyProtection="1">
      <alignment/>
      <protection/>
    </xf>
    <xf numFmtId="44" fontId="15" fillId="34" borderId="16" xfId="44" applyFont="1" applyFill="1" applyBorder="1" applyAlignment="1" applyProtection="1">
      <alignment/>
      <protection/>
    </xf>
    <xf numFmtId="0" fontId="15" fillId="0" borderId="19" xfId="0" applyFont="1" applyBorder="1" applyAlignment="1" applyProtection="1">
      <alignment wrapText="1"/>
      <protection locked="0"/>
    </xf>
    <xf numFmtId="0" fontId="15" fillId="0" borderId="24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 locked="0"/>
    </xf>
    <xf numFmtId="44" fontId="15" fillId="0" borderId="11" xfId="44" applyFont="1" applyFill="1" applyBorder="1" applyAlignment="1" applyProtection="1">
      <alignment/>
      <protection locked="0"/>
    </xf>
    <xf numFmtId="44" fontId="15" fillId="34" borderId="34" xfId="44" applyFont="1" applyFill="1" applyBorder="1" applyAlignment="1" applyProtection="1">
      <alignment/>
      <protection/>
    </xf>
    <xf numFmtId="44" fontId="15" fillId="34" borderId="11" xfId="44" applyFont="1" applyFill="1" applyBorder="1" applyAlignment="1" applyProtection="1">
      <alignment/>
      <protection/>
    </xf>
    <xf numFmtId="44" fontId="15" fillId="34" borderId="17" xfId="44" applyFont="1" applyFill="1" applyBorder="1" applyAlignment="1" applyProtection="1">
      <alignment/>
      <protection/>
    </xf>
    <xf numFmtId="0" fontId="15" fillId="0" borderId="22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 wrapText="1"/>
      <protection locked="0"/>
    </xf>
    <xf numFmtId="0" fontId="15" fillId="0" borderId="29" xfId="0" applyFont="1" applyBorder="1" applyAlignment="1" applyProtection="1">
      <alignment wrapText="1"/>
      <protection locked="0"/>
    </xf>
    <xf numFmtId="0" fontId="15" fillId="0" borderId="12" xfId="0" applyFont="1" applyBorder="1" applyAlignment="1" applyProtection="1">
      <alignment wrapText="1"/>
      <protection locked="0"/>
    </xf>
    <xf numFmtId="0" fontId="15" fillId="0" borderId="12" xfId="0" applyFont="1" applyBorder="1" applyAlignment="1" applyProtection="1">
      <alignment/>
      <protection locked="0"/>
    </xf>
    <xf numFmtId="44" fontId="15" fillId="0" borderId="30" xfId="44" applyFont="1" applyFill="1" applyBorder="1" applyAlignment="1" applyProtection="1">
      <alignment/>
      <protection locked="0"/>
    </xf>
    <xf numFmtId="44" fontId="15" fillId="34" borderId="35" xfId="44" applyFont="1" applyFill="1" applyBorder="1" applyAlignment="1" applyProtection="1">
      <alignment/>
      <protection/>
    </xf>
    <xf numFmtId="44" fontId="15" fillId="34" borderId="30" xfId="44" applyFont="1" applyFill="1" applyBorder="1" applyAlignment="1" applyProtection="1">
      <alignment/>
      <protection/>
    </xf>
    <xf numFmtId="44" fontId="15" fillId="34" borderId="36" xfId="44" applyFont="1" applyFill="1" applyBorder="1" applyAlignment="1" applyProtection="1">
      <alignment/>
      <protection/>
    </xf>
    <xf numFmtId="44" fontId="15" fillId="34" borderId="28" xfId="44" applyFont="1" applyFill="1" applyBorder="1" applyAlignment="1" applyProtection="1">
      <alignment/>
      <protection/>
    </xf>
    <xf numFmtId="44" fontId="15" fillId="34" borderId="18" xfId="44" applyFont="1" applyFill="1" applyBorder="1" applyAlignment="1" applyProtection="1">
      <alignment/>
      <protection/>
    </xf>
    <xf numFmtId="44" fontId="15" fillId="34" borderId="14" xfId="44" applyFont="1" applyFill="1" applyBorder="1" applyAlignment="1" applyProtection="1">
      <alignment/>
      <protection/>
    </xf>
    <xf numFmtId="44" fontId="15" fillId="34" borderId="26" xfId="44" applyFont="1" applyFill="1" applyBorder="1" applyAlignment="1" applyProtection="1">
      <alignment/>
      <protection/>
    </xf>
    <xf numFmtId="44" fontId="15" fillId="0" borderId="20" xfId="44" applyFont="1" applyBorder="1" applyAlignment="1" applyProtection="1">
      <alignment/>
      <protection locked="0"/>
    </xf>
    <xf numFmtId="44" fontId="15" fillId="0" borderId="21" xfId="44" applyFont="1" applyBorder="1" applyAlignment="1" applyProtection="1">
      <alignment/>
      <protection locked="0"/>
    </xf>
    <xf numFmtId="44" fontId="15" fillId="0" borderId="16" xfId="44" applyFont="1" applyBorder="1" applyAlignment="1" applyProtection="1">
      <alignment/>
      <protection locked="0"/>
    </xf>
    <xf numFmtId="44" fontId="15" fillId="0" borderId="22" xfId="44" applyFont="1" applyBorder="1" applyAlignment="1" applyProtection="1">
      <alignment/>
      <protection locked="0"/>
    </xf>
    <xf numFmtId="44" fontId="15" fillId="0" borderId="10" xfId="44" applyFont="1" applyBorder="1" applyAlignment="1" applyProtection="1">
      <alignment/>
      <protection locked="0"/>
    </xf>
    <xf numFmtId="44" fontId="15" fillId="0" borderId="17" xfId="44" applyFont="1" applyBorder="1" applyAlignment="1" applyProtection="1">
      <alignment/>
      <protection locked="0"/>
    </xf>
    <xf numFmtId="44" fontId="15" fillId="0" borderId="29" xfId="44" applyFont="1" applyBorder="1" applyAlignment="1" applyProtection="1">
      <alignment/>
      <protection locked="0"/>
    </xf>
    <xf numFmtId="44" fontId="15" fillId="0" borderId="12" xfId="44" applyFont="1" applyBorder="1" applyAlignment="1" applyProtection="1">
      <alignment/>
      <protection locked="0"/>
    </xf>
    <xf numFmtId="44" fontId="15" fillId="0" borderId="31" xfId="44" applyFont="1" applyBorder="1" applyAlignment="1" applyProtection="1">
      <alignment/>
      <protection locked="0"/>
    </xf>
    <xf numFmtId="44" fontId="15" fillId="34" borderId="13" xfId="44" applyFont="1" applyFill="1" applyBorder="1" applyAlignment="1" applyProtection="1">
      <alignment/>
      <protection/>
    </xf>
    <xf numFmtId="44" fontId="15" fillId="34" borderId="40" xfId="44" applyFont="1" applyFill="1" applyBorder="1" applyAlignment="1" applyProtection="1">
      <alignment/>
      <protection/>
    </xf>
    <xf numFmtId="0" fontId="15" fillId="34" borderId="20" xfId="0" applyFont="1" applyFill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 locked="0"/>
    </xf>
    <xf numFmtId="0" fontId="15" fillId="0" borderId="23" xfId="0" applyFont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/>
    </xf>
    <xf numFmtId="0" fontId="15" fillId="34" borderId="21" xfId="0" applyFont="1" applyFill="1" applyBorder="1" applyAlignment="1" applyProtection="1">
      <alignment/>
      <protection/>
    </xf>
    <xf numFmtId="0" fontId="15" fillId="34" borderId="16" xfId="0" applyFont="1" applyFill="1" applyBorder="1" applyAlignment="1" applyProtection="1">
      <alignment/>
      <protection/>
    </xf>
    <xf numFmtId="0" fontId="15" fillId="0" borderId="23" xfId="0" applyFont="1" applyBorder="1" applyAlignment="1" applyProtection="1">
      <alignment wrapText="1"/>
      <protection locked="0"/>
    </xf>
    <xf numFmtId="0" fontId="15" fillId="34" borderId="20" xfId="0" applyFont="1" applyFill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vertical="center" wrapText="1"/>
      <protection locked="0"/>
    </xf>
    <xf numFmtId="44" fontId="15" fillId="0" borderId="19" xfId="44" applyFont="1" applyBorder="1" applyAlignment="1" applyProtection="1">
      <alignment/>
      <protection locked="0"/>
    </xf>
    <xf numFmtId="44" fontId="15" fillId="0" borderId="24" xfId="44" applyFont="1" applyBorder="1" applyAlignment="1" applyProtection="1">
      <alignment/>
      <protection locked="0"/>
    </xf>
    <xf numFmtId="44" fontId="15" fillId="0" borderId="25" xfId="44" applyFont="1" applyBorder="1" applyAlignment="1" applyProtection="1">
      <alignment/>
      <protection locked="0"/>
    </xf>
    <xf numFmtId="0" fontId="15" fillId="0" borderId="22" xfId="0" applyFont="1" applyBorder="1" applyAlignment="1" applyProtection="1">
      <alignment vertical="center" wrapText="1"/>
      <protection locked="0"/>
    </xf>
    <xf numFmtId="0" fontId="15" fillId="0" borderId="29" xfId="0" applyFont="1" applyBorder="1" applyAlignment="1" applyProtection="1">
      <alignment vertical="center" wrapText="1"/>
      <protection locked="0"/>
    </xf>
    <xf numFmtId="0" fontId="15" fillId="33" borderId="0" xfId="0" applyFont="1" applyFill="1" applyBorder="1" applyAlignment="1" applyProtection="1">
      <alignment vertical="center"/>
      <protection/>
    </xf>
    <xf numFmtId="44" fontId="15" fillId="33" borderId="0" xfId="44" applyFont="1" applyFill="1" applyBorder="1" applyAlignment="1" applyProtection="1">
      <alignment/>
      <protection/>
    </xf>
    <xf numFmtId="0" fontId="15" fillId="0" borderId="29" xfId="0" applyFont="1" applyBorder="1" applyAlignment="1" applyProtection="1">
      <alignment/>
      <protection locked="0"/>
    </xf>
    <xf numFmtId="0" fontId="12" fillId="35" borderId="32" xfId="0" applyFont="1" applyFill="1" applyBorder="1" applyAlignment="1" applyProtection="1">
      <alignment horizontal="center"/>
      <protection locked="0"/>
    </xf>
    <xf numFmtId="0" fontId="12" fillId="35" borderId="61" xfId="0" applyFont="1" applyFill="1" applyBorder="1" applyAlignment="1" applyProtection="1">
      <alignment horizontal="center"/>
      <protection locked="0"/>
    </xf>
    <xf numFmtId="0" fontId="12" fillId="35" borderId="38" xfId="0" applyFont="1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44" fontId="2" fillId="34" borderId="32" xfId="44" applyFont="1" applyFill="1" applyBorder="1" applyAlignment="1" applyProtection="1">
      <alignment horizontal="center"/>
      <protection/>
    </xf>
    <xf numFmtId="44" fontId="2" fillId="34" borderId="61" xfId="44" applyFont="1" applyFill="1" applyBorder="1" applyAlignment="1" applyProtection="1">
      <alignment horizontal="center"/>
      <protection/>
    </xf>
    <xf numFmtId="44" fontId="2" fillId="34" borderId="38" xfId="44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9" fontId="0" fillId="0" borderId="23" xfId="53" applyFont="1" applyFill="1" applyBorder="1" applyAlignment="1" applyProtection="1">
      <alignment horizontal="center" wrapText="1"/>
      <protection locked="0"/>
    </xf>
    <xf numFmtId="9" fontId="0" fillId="0" borderId="45" xfId="53" applyFont="1" applyFill="1" applyBorder="1" applyAlignment="1" applyProtection="1">
      <alignment horizontal="center" wrapText="1"/>
      <protection locked="0"/>
    </xf>
    <xf numFmtId="9" fontId="0" fillId="0" borderId="18" xfId="53" applyFont="1" applyFill="1" applyBorder="1" applyAlignment="1" applyProtection="1">
      <alignment horizontal="center" wrapText="1"/>
      <protection locked="0"/>
    </xf>
    <xf numFmtId="0" fontId="0" fillId="33" borderId="0" xfId="0" applyFill="1" applyAlignment="1" applyProtection="1">
      <alignment horizontal="center" wrapText="1"/>
      <protection/>
    </xf>
    <xf numFmtId="0" fontId="0" fillId="0" borderId="32" xfId="0" applyFill="1" applyBorder="1" applyAlignment="1" applyProtection="1">
      <alignment horizontal="center" wrapText="1"/>
      <protection locked="0"/>
    </xf>
    <xf numFmtId="0" fontId="0" fillId="0" borderId="61" xfId="0" applyFill="1" applyBorder="1" applyAlignment="1" applyProtection="1">
      <alignment horizontal="center" wrapText="1"/>
      <protection locked="0"/>
    </xf>
    <xf numFmtId="0" fontId="0" fillId="0" borderId="38" xfId="0" applyFill="1" applyBorder="1" applyAlignment="1" applyProtection="1">
      <alignment horizontal="center" wrapText="1"/>
      <protection locked="0"/>
    </xf>
    <xf numFmtId="0" fontId="0" fillId="0" borderId="22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2" fillId="34" borderId="32" xfId="0" applyFont="1" applyFill="1" applyBorder="1" applyAlignment="1" applyProtection="1">
      <alignment horizontal="left"/>
      <protection/>
    </xf>
    <xf numFmtId="0" fontId="2" fillId="34" borderId="61" xfId="0" applyFont="1" applyFill="1" applyBorder="1" applyAlignment="1" applyProtection="1">
      <alignment horizontal="left"/>
      <protection/>
    </xf>
    <xf numFmtId="0" fontId="2" fillId="34" borderId="38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34" borderId="32" xfId="0" applyFill="1" applyBorder="1" applyAlignment="1" applyProtection="1">
      <alignment horizontal="left"/>
      <protection/>
    </xf>
    <xf numFmtId="0" fontId="0" fillId="34" borderId="61" xfId="0" applyFill="1" applyBorder="1" applyAlignment="1" applyProtection="1">
      <alignment horizontal="left"/>
      <protection/>
    </xf>
    <xf numFmtId="0" fontId="0" fillId="34" borderId="38" xfId="0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wrapText="1"/>
      <protection/>
    </xf>
    <xf numFmtId="0" fontId="0" fillId="34" borderId="27" xfId="0" applyFill="1" applyBorder="1" applyAlignment="1" applyProtection="1">
      <alignment horizontal="left"/>
      <protection/>
    </xf>
    <xf numFmtId="0" fontId="0" fillId="34" borderId="42" xfId="0" applyFill="1" applyBorder="1" applyAlignment="1" applyProtection="1">
      <alignment horizontal="left"/>
      <protection/>
    </xf>
    <xf numFmtId="0" fontId="0" fillId="0" borderId="4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0" fontId="0" fillId="34" borderId="32" xfId="0" applyFill="1" applyBorder="1" applyAlignment="1" applyProtection="1">
      <alignment horizontal="center"/>
      <protection/>
    </xf>
    <xf numFmtId="0" fontId="0" fillId="34" borderId="61" xfId="0" applyFill="1" applyBorder="1" applyAlignment="1" applyProtection="1">
      <alignment horizontal="center"/>
      <protection/>
    </xf>
    <xf numFmtId="0" fontId="0" fillId="34" borderId="38" xfId="0" applyFill="1" applyBorder="1" applyAlignment="1" applyProtection="1">
      <alignment horizontal="center"/>
      <protection/>
    </xf>
    <xf numFmtId="0" fontId="2" fillId="34" borderId="32" xfId="0" applyFont="1" applyFill="1" applyBorder="1" applyAlignment="1" applyProtection="1">
      <alignment horizontal="left" vertical="center" wrapText="1"/>
      <protection/>
    </xf>
    <xf numFmtId="0" fontId="2" fillId="34" borderId="61" xfId="0" applyFont="1" applyFill="1" applyBorder="1" applyAlignment="1" applyProtection="1">
      <alignment horizontal="left" vertical="center" wrapText="1"/>
      <protection/>
    </xf>
    <xf numFmtId="0" fontId="2" fillId="34" borderId="38" xfId="0" applyFont="1" applyFill="1" applyBorder="1" applyAlignment="1" applyProtection="1">
      <alignment horizontal="left" vertical="center" wrapText="1"/>
      <protection/>
    </xf>
    <xf numFmtId="0" fontId="2" fillId="34" borderId="32" xfId="0" applyFont="1" applyFill="1" applyBorder="1" applyAlignment="1" applyProtection="1">
      <alignment horizontal="left" vertical="center"/>
      <protection/>
    </xf>
    <xf numFmtId="0" fontId="2" fillId="34" borderId="61" xfId="0" applyFont="1" applyFill="1" applyBorder="1" applyAlignment="1" applyProtection="1">
      <alignment horizontal="left" vertical="center"/>
      <protection/>
    </xf>
    <xf numFmtId="0" fontId="2" fillId="34" borderId="38" xfId="0" applyFont="1" applyFill="1" applyBorder="1" applyAlignment="1" applyProtection="1">
      <alignment horizontal="left" vertical="center"/>
      <protection/>
    </xf>
    <xf numFmtId="0" fontId="0" fillId="34" borderId="32" xfId="0" applyFill="1" applyBorder="1" applyAlignment="1" applyProtection="1">
      <alignment horizontal="center" vertical="center"/>
      <protection/>
    </xf>
    <xf numFmtId="0" fontId="0" fillId="34" borderId="61" xfId="0" applyFill="1" applyBorder="1" applyAlignment="1" applyProtection="1">
      <alignment horizontal="center" vertical="center"/>
      <protection/>
    </xf>
    <xf numFmtId="0" fontId="0" fillId="34" borderId="38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62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2" fillId="34" borderId="0" xfId="0" applyFont="1" applyFill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center" wrapText="1"/>
      <protection locked="0"/>
    </xf>
    <xf numFmtId="0" fontId="15" fillId="0" borderId="21" xfId="0" applyFont="1" applyFill="1" applyBorder="1" applyAlignment="1" applyProtection="1">
      <alignment horizontal="center" wrapText="1"/>
      <protection locked="0"/>
    </xf>
    <xf numFmtId="0" fontId="15" fillId="0" borderId="16" xfId="0" applyFont="1" applyFill="1" applyBorder="1" applyAlignment="1" applyProtection="1">
      <alignment horizontal="center" wrapText="1"/>
      <protection locked="0"/>
    </xf>
    <xf numFmtId="0" fontId="15" fillId="0" borderId="22" xfId="0" applyFont="1" applyFill="1" applyBorder="1" applyAlignment="1" applyProtection="1">
      <alignment horizontal="center" wrapText="1"/>
      <protection locked="0"/>
    </xf>
    <xf numFmtId="0" fontId="15" fillId="0" borderId="10" xfId="0" applyFont="1" applyFill="1" applyBorder="1" applyAlignment="1" applyProtection="1">
      <alignment horizontal="center" wrapText="1"/>
      <protection locked="0"/>
    </xf>
    <xf numFmtId="0" fontId="15" fillId="0" borderId="17" xfId="0" applyFont="1" applyFill="1" applyBorder="1" applyAlignment="1" applyProtection="1">
      <alignment horizontal="center" wrapText="1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44" fontId="12" fillId="34" borderId="32" xfId="44" applyFont="1" applyFill="1" applyBorder="1" applyAlignment="1" applyProtection="1">
      <alignment horizontal="center"/>
      <protection/>
    </xf>
    <xf numFmtId="44" fontId="12" fillId="34" borderId="61" xfId="44" applyFont="1" applyFill="1" applyBorder="1" applyAlignment="1" applyProtection="1">
      <alignment horizontal="center"/>
      <protection/>
    </xf>
    <xf numFmtId="44" fontId="12" fillId="34" borderId="38" xfId="44" applyFont="1" applyFill="1" applyBorder="1" applyAlignment="1" applyProtection="1">
      <alignment horizontal="center"/>
      <protection/>
    </xf>
    <xf numFmtId="0" fontId="12" fillId="34" borderId="32" xfId="0" applyFont="1" applyFill="1" applyBorder="1" applyAlignment="1" applyProtection="1">
      <alignment horizontal="left"/>
      <protection/>
    </xf>
    <xf numFmtId="0" fontId="12" fillId="34" borderId="61" xfId="0" applyFont="1" applyFill="1" applyBorder="1" applyAlignment="1" applyProtection="1">
      <alignment horizontal="left"/>
      <protection/>
    </xf>
    <xf numFmtId="0" fontId="12" fillId="34" borderId="38" xfId="0" applyFont="1" applyFill="1" applyBorder="1" applyAlignment="1" applyProtection="1">
      <alignment horizontal="left"/>
      <protection/>
    </xf>
    <xf numFmtId="0" fontId="15" fillId="34" borderId="32" xfId="0" applyFont="1" applyFill="1" applyBorder="1" applyAlignment="1" applyProtection="1">
      <alignment horizontal="left"/>
      <protection/>
    </xf>
    <xf numFmtId="0" fontId="15" fillId="34" borderId="61" xfId="0" applyFont="1" applyFill="1" applyBorder="1" applyAlignment="1" applyProtection="1">
      <alignment horizontal="left"/>
      <protection/>
    </xf>
    <xf numFmtId="0" fontId="15" fillId="34" borderId="38" xfId="0" applyFont="1" applyFill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 wrapText="1"/>
      <protection locked="0"/>
    </xf>
    <xf numFmtId="0" fontId="15" fillId="0" borderId="21" xfId="0" applyFont="1" applyBorder="1" applyAlignment="1" applyProtection="1">
      <alignment horizontal="left" wrapText="1"/>
      <protection locked="0"/>
    </xf>
    <xf numFmtId="0" fontId="15" fillId="0" borderId="16" xfId="0" applyFont="1" applyBorder="1" applyAlignment="1" applyProtection="1">
      <alignment horizontal="left" wrapText="1"/>
      <protection locked="0"/>
    </xf>
    <xf numFmtId="0" fontId="15" fillId="0" borderId="22" xfId="0" applyFont="1" applyBorder="1" applyAlignment="1" applyProtection="1">
      <alignment horizontal="center" wrapText="1"/>
      <protection locked="0"/>
    </xf>
    <xf numFmtId="0" fontId="15" fillId="0" borderId="10" xfId="0" applyFont="1" applyBorder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horizontal="center" wrapText="1"/>
      <protection locked="0"/>
    </xf>
    <xf numFmtId="0" fontId="15" fillId="0" borderId="34" xfId="0" applyFont="1" applyBorder="1" applyAlignment="1" applyProtection="1">
      <alignment horizontal="center" wrapText="1"/>
      <protection locked="0"/>
    </xf>
    <xf numFmtId="0" fontId="15" fillId="0" borderId="62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5" fillId="0" borderId="29" xfId="0" applyFont="1" applyBorder="1" applyAlignment="1" applyProtection="1">
      <alignment horizontal="center" wrapText="1"/>
      <protection locked="0"/>
    </xf>
    <xf numFmtId="0" fontId="15" fillId="0" borderId="12" xfId="0" applyFont="1" applyBorder="1" applyAlignment="1" applyProtection="1">
      <alignment horizontal="center" wrapText="1"/>
      <protection locked="0"/>
    </xf>
    <xf numFmtId="0" fontId="15" fillId="0" borderId="31" xfId="0" applyFont="1" applyBorder="1" applyAlignment="1" applyProtection="1">
      <alignment horizontal="center" wrapText="1"/>
      <protection locked="0"/>
    </xf>
    <xf numFmtId="0" fontId="15" fillId="34" borderId="13" xfId="0" applyFont="1" applyFill="1" applyBorder="1" applyAlignment="1" applyProtection="1">
      <alignment horizontal="center" wrapText="1"/>
      <protection/>
    </xf>
    <xf numFmtId="0" fontId="15" fillId="34" borderId="14" xfId="0" applyFont="1" applyFill="1" applyBorder="1" applyAlignment="1" applyProtection="1">
      <alignment horizontal="center" wrapText="1"/>
      <protection/>
    </xf>
    <xf numFmtId="0" fontId="15" fillId="34" borderId="15" xfId="0" applyFont="1" applyFill="1" applyBorder="1" applyAlignment="1" applyProtection="1">
      <alignment horizontal="center" wrapText="1"/>
      <protection/>
    </xf>
    <xf numFmtId="9" fontId="15" fillId="0" borderId="23" xfId="53" applyFont="1" applyFill="1" applyBorder="1" applyAlignment="1" applyProtection="1">
      <alignment horizontal="center" wrapText="1"/>
      <protection locked="0"/>
    </xf>
    <xf numFmtId="9" fontId="15" fillId="0" borderId="45" xfId="53" applyFont="1" applyFill="1" applyBorder="1" applyAlignment="1" applyProtection="1">
      <alignment horizontal="center" wrapText="1"/>
      <protection locked="0"/>
    </xf>
    <xf numFmtId="9" fontId="15" fillId="0" borderId="18" xfId="53" applyFont="1" applyFill="1" applyBorder="1" applyAlignment="1" applyProtection="1">
      <alignment horizontal="center" wrapText="1"/>
      <protection locked="0"/>
    </xf>
    <xf numFmtId="0" fontId="15" fillId="33" borderId="0" xfId="0" applyFont="1" applyFill="1" applyAlignment="1" applyProtection="1">
      <alignment horizontal="center" wrapText="1"/>
      <protection/>
    </xf>
    <xf numFmtId="0" fontId="15" fillId="0" borderId="32" xfId="0" applyFont="1" applyFill="1" applyBorder="1" applyAlignment="1" applyProtection="1">
      <alignment horizontal="center" wrapText="1"/>
      <protection locked="0"/>
    </xf>
    <xf numFmtId="0" fontId="15" fillId="0" borderId="61" xfId="0" applyFont="1" applyFill="1" applyBorder="1" applyAlignment="1" applyProtection="1">
      <alignment horizontal="center" wrapText="1"/>
      <protection locked="0"/>
    </xf>
    <xf numFmtId="0" fontId="15" fillId="0" borderId="38" xfId="0" applyFont="1" applyFill="1" applyBorder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center" wrapText="1"/>
      <protection locked="0"/>
    </xf>
    <xf numFmtId="0" fontId="15" fillId="0" borderId="44" xfId="0" applyFont="1" applyBorder="1" applyAlignment="1" applyProtection="1">
      <alignment horizontal="center" wrapText="1"/>
      <protection locked="0"/>
    </xf>
    <xf numFmtId="0" fontId="15" fillId="33" borderId="0" xfId="0" applyFont="1" applyFill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 wrapText="1"/>
      <protection locked="0"/>
    </xf>
    <xf numFmtId="0" fontId="15" fillId="0" borderId="47" xfId="0" applyFont="1" applyBorder="1" applyAlignment="1" applyProtection="1">
      <alignment horizontal="center" wrapText="1"/>
      <protection locked="0"/>
    </xf>
    <xf numFmtId="0" fontId="15" fillId="34" borderId="27" xfId="0" applyFont="1" applyFill="1" applyBorder="1" applyAlignment="1" applyProtection="1">
      <alignment horizontal="left"/>
      <protection/>
    </xf>
    <xf numFmtId="0" fontId="15" fillId="34" borderId="42" xfId="0" applyFont="1" applyFill="1" applyBorder="1" applyAlignment="1" applyProtection="1">
      <alignment horizontal="left"/>
      <protection/>
    </xf>
    <xf numFmtId="0" fontId="15" fillId="34" borderId="32" xfId="0" applyFont="1" applyFill="1" applyBorder="1" applyAlignment="1" applyProtection="1">
      <alignment horizontal="center"/>
      <protection/>
    </xf>
    <xf numFmtId="0" fontId="15" fillId="34" borderId="61" xfId="0" applyFont="1" applyFill="1" applyBorder="1" applyAlignment="1" applyProtection="1">
      <alignment horizontal="center"/>
      <protection/>
    </xf>
    <xf numFmtId="0" fontId="15" fillId="34" borderId="38" xfId="0" applyFont="1" applyFill="1" applyBorder="1" applyAlignment="1" applyProtection="1">
      <alignment horizontal="center"/>
      <protection/>
    </xf>
    <xf numFmtId="0" fontId="12" fillId="34" borderId="32" xfId="0" applyFont="1" applyFill="1" applyBorder="1" applyAlignment="1" applyProtection="1">
      <alignment horizontal="left"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12" fillId="34" borderId="38" xfId="0" applyFont="1" applyFill="1" applyBorder="1" applyAlignment="1" applyProtection="1">
      <alignment horizontal="left" vertical="center"/>
      <protection/>
    </xf>
    <xf numFmtId="0" fontId="15" fillId="0" borderId="44" xfId="0" applyFont="1" applyBorder="1" applyAlignment="1" applyProtection="1">
      <alignment horizontal="center"/>
      <protection locked="0"/>
    </xf>
    <xf numFmtId="0" fontId="12" fillId="34" borderId="32" xfId="0" applyFont="1" applyFill="1" applyBorder="1" applyAlignment="1" applyProtection="1">
      <alignment horizontal="left" vertical="center" wrapText="1"/>
      <protection/>
    </xf>
    <xf numFmtId="0" fontId="12" fillId="34" borderId="61" xfId="0" applyFont="1" applyFill="1" applyBorder="1" applyAlignment="1" applyProtection="1">
      <alignment horizontal="left" vertical="center" wrapText="1"/>
      <protection/>
    </xf>
    <xf numFmtId="0" fontId="12" fillId="34" borderId="38" xfId="0" applyFont="1" applyFill="1" applyBorder="1" applyAlignment="1" applyProtection="1">
      <alignment horizontal="left" vertical="center" wrapText="1"/>
      <protection/>
    </xf>
    <xf numFmtId="0" fontId="15" fillId="34" borderId="32" xfId="0" applyFont="1" applyFill="1" applyBorder="1" applyAlignment="1" applyProtection="1">
      <alignment horizontal="center" vertical="center"/>
      <protection/>
    </xf>
    <xf numFmtId="0" fontId="15" fillId="34" borderId="61" xfId="0" applyFont="1" applyFill="1" applyBorder="1" applyAlignment="1" applyProtection="1">
      <alignment horizontal="center" vertical="center"/>
      <protection/>
    </xf>
    <xf numFmtId="0" fontId="15" fillId="34" borderId="3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50" zoomScaleSheetLayoutView="50" workbookViewId="0" topLeftCell="A16">
      <selection activeCell="C19" sqref="C19"/>
    </sheetView>
  </sheetViews>
  <sheetFormatPr defaultColWidth="11.421875" defaultRowHeight="12.75"/>
  <cols>
    <col min="1" max="1" width="27.00390625" style="3" bestFit="1" customWidth="1"/>
    <col min="2" max="9" width="20.7109375" style="3" customWidth="1"/>
    <col min="10" max="10" width="17.28125" style="3" customWidth="1"/>
    <col min="11" max="16384" width="11.421875" style="3" customWidth="1"/>
  </cols>
  <sheetData>
    <row r="1" ht="18">
      <c r="A1" s="95" t="s">
        <v>67</v>
      </c>
    </row>
    <row r="2" ht="18">
      <c r="A2" s="95" t="s">
        <v>68</v>
      </c>
    </row>
    <row r="3" ht="13.5" thickBot="1"/>
    <row r="4" spans="1:6" ht="79.5" customHeight="1" thickBot="1">
      <c r="A4" s="41" t="s">
        <v>30</v>
      </c>
      <c r="B4" s="274"/>
      <c r="C4" s="275"/>
      <c r="D4" s="275"/>
      <c r="E4" s="275"/>
      <c r="F4" s="276"/>
    </row>
    <row r="5" ht="27.75" customHeight="1" thickBot="1"/>
    <row r="6" spans="1:10" s="98" customFormat="1" ht="60" customHeight="1" thickBot="1">
      <c r="A6" s="113"/>
      <c r="B6" s="114" t="s">
        <v>75</v>
      </c>
      <c r="C6" s="115" t="s">
        <v>76</v>
      </c>
      <c r="D6" s="115" t="s">
        <v>82</v>
      </c>
      <c r="E6" s="116" t="s">
        <v>77</v>
      </c>
      <c r="F6" s="116" t="s">
        <v>78</v>
      </c>
      <c r="G6" s="116" t="s">
        <v>79</v>
      </c>
      <c r="H6" s="116" t="s">
        <v>80</v>
      </c>
      <c r="I6" s="116" t="s">
        <v>81</v>
      </c>
      <c r="J6" s="117" t="s">
        <v>8</v>
      </c>
    </row>
    <row r="7" spans="1:10" ht="60" customHeight="1">
      <c r="A7" s="118" t="s">
        <v>74</v>
      </c>
      <c r="B7" s="119">
        <f>'German Partner 1 (coordinator)'!C5</f>
        <v>0</v>
      </c>
      <c r="C7" s="120">
        <f>'German Partner 2'!C5</f>
        <v>0</v>
      </c>
      <c r="D7" s="120">
        <f>'Tunisian Partner 1 (coordinator'!C5</f>
        <v>0</v>
      </c>
      <c r="E7" s="121">
        <f>'Tunisian Partner 2 '!C5</f>
        <v>0</v>
      </c>
      <c r="F7" s="121">
        <f>'Further Partner 1'!C5</f>
        <v>0</v>
      </c>
      <c r="G7" s="121">
        <f>'Further Partner 2'!C5</f>
        <v>0</v>
      </c>
      <c r="H7" s="121">
        <f>'Further Partner 3'!C5</f>
        <v>0</v>
      </c>
      <c r="I7" s="121">
        <f>'Further Partner 4'!C5</f>
        <v>0</v>
      </c>
      <c r="J7" s="122"/>
    </row>
    <row r="8" spans="1:10" ht="60" customHeight="1">
      <c r="A8" s="123" t="s">
        <v>0</v>
      </c>
      <c r="B8" s="124" t="str">
        <f>'German Partner 1 (coordinator)'!C11</f>
        <v>BMBF, Germany</v>
      </c>
      <c r="C8" s="125" t="str">
        <f>'German Partner 2'!C11</f>
        <v>BMBF, Germany</v>
      </c>
      <c r="D8" s="125" t="str">
        <f>'Tunisian Partner 1 (coordinator'!C11</f>
        <v>BMBF, Germany</v>
      </c>
      <c r="E8" s="126" t="str">
        <f>'Tunisian Partner 2 '!C11</f>
        <v>BMBF, Germany</v>
      </c>
      <c r="F8" s="126" t="str">
        <f>'Further Partner 1'!C11</f>
        <v>BMBF, Germany</v>
      </c>
      <c r="G8" s="126" t="str">
        <f>'Further Partner 2'!C11</f>
        <v>BMBF, Germany</v>
      </c>
      <c r="H8" s="126" t="str">
        <f>'Further Partner 3'!C11</f>
        <v>BMBF, Germany</v>
      </c>
      <c r="I8" s="126" t="str">
        <f>'Further Partner 4'!C11</f>
        <v>BMBF, Germany</v>
      </c>
      <c r="J8" s="127"/>
    </row>
    <row r="9" spans="1:10" ht="60" customHeight="1">
      <c r="A9" s="123" t="s">
        <v>1</v>
      </c>
      <c r="B9" s="128"/>
      <c r="C9" s="129"/>
      <c r="D9" s="129"/>
      <c r="E9" s="129"/>
      <c r="F9" s="129"/>
      <c r="G9" s="129"/>
      <c r="H9" s="129"/>
      <c r="I9" s="129"/>
      <c r="J9" s="130"/>
    </row>
    <row r="10" spans="1:10" ht="60" customHeight="1" thickBot="1">
      <c r="A10" s="131"/>
      <c r="B10" s="132" t="s">
        <v>21</v>
      </c>
      <c r="C10" s="132"/>
      <c r="D10" s="132"/>
      <c r="E10" s="133"/>
      <c r="F10" s="133"/>
      <c r="G10" s="133"/>
      <c r="H10" s="133"/>
      <c r="I10" s="133"/>
      <c r="J10" s="134"/>
    </row>
    <row r="11" spans="1:10" ht="60" customHeight="1" thickBot="1">
      <c r="A11" s="135" t="s">
        <v>2</v>
      </c>
      <c r="B11" s="136">
        <f>'German Partner 1 (coordinator)'!F16</f>
        <v>0</v>
      </c>
      <c r="C11" s="137">
        <f>'German Partner 2'!F16</f>
        <v>0</v>
      </c>
      <c r="D11" s="137">
        <f>'Tunisian Partner 1 (coordinator'!F16</f>
        <v>0</v>
      </c>
      <c r="E11" s="137">
        <f>'Tunisian Partner 2 '!F16</f>
        <v>0</v>
      </c>
      <c r="F11" s="137">
        <f>'Further Partner 1'!F16</f>
        <v>0</v>
      </c>
      <c r="G11" s="137">
        <f>'Further Partner 2'!F16</f>
        <v>0</v>
      </c>
      <c r="H11" s="137">
        <f>'Further Partner 3'!F16</f>
        <v>0</v>
      </c>
      <c r="I11" s="137">
        <f>'Further Partner 4'!F15</f>
        <v>0</v>
      </c>
      <c r="J11" s="138">
        <f aca="true" t="shared" si="0" ref="J11:J23">SUM(B11:I11)</f>
        <v>0</v>
      </c>
    </row>
    <row r="12" spans="1:10" ht="60" customHeight="1">
      <c r="A12" s="139" t="s">
        <v>23</v>
      </c>
      <c r="B12" s="140">
        <f>'German Partner 1 (coordinator)'!F17</f>
        <v>0</v>
      </c>
      <c r="C12" s="141">
        <f>'German Partner 2'!F17</f>
        <v>0</v>
      </c>
      <c r="D12" s="142">
        <f>'Tunisian Partner 1 (coordinator'!F17</f>
        <v>0</v>
      </c>
      <c r="E12" s="142">
        <f>'Tunisian Partner 2 '!F17</f>
        <v>0</v>
      </c>
      <c r="F12" s="142">
        <f>'Further Partner 1'!F17</f>
        <v>0</v>
      </c>
      <c r="G12" s="142">
        <f>'Further Partner 2'!F17</f>
        <v>0</v>
      </c>
      <c r="H12" s="142">
        <f>'Further Partner 3'!F17</f>
        <v>0</v>
      </c>
      <c r="I12" s="142">
        <f>'Further Partner 4'!F16</f>
        <v>0</v>
      </c>
      <c r="J12" s="143">
        <f t="shared" si="0"/>
        <v>0</v>
      </c>
    </row>
    <row r="13" spans="1:10" ht="60" customHeight="1" thickBot="1">
      <c r="A13" s="131" t="s">
        <v>28</v>
      </c>
      <c r="B13" s="144">
        <f>'German Partner 1 (coordinator)'!F18</f>
        <v>0</v>
      </c>
      <c r="C13" s="145">
        <f>'German Partner 2'!F18</f>
        <v>0</v>
      </c>
      <c r="D13" s="146">
        <f>'Tunisian Partner 1 (coordinator'!F18</f>
        <v>0</v>
      </c>
      <c r="E13" s="146">
        <f>'Tunisian Partner 2 '!F18</f>
        <v>0</v>
      </c>
      <c r="F13" s="146">
        <f>'Further Partner 1'!F18</f>
        <v>0</v>
      </c>
      <c r="G13" s="146">
        <f>'Further Partner 2'!F18</f>
        <v>0</v>
      </c>
      <c r="H13" s="146">
        <f>'Further Partner 3'!F18</f>
        <v>0</v>
      </c>
      <c r="I13" s="146">
        <f>'Further Partner 4'!F17</f>
        <v>0</v>
      </c>
      <c r="J13" s="147">
        <f t="shared" si="0"/>
        <v>0</v>
      </c>
    </row>
    <row r="14" spans="1:10" ht="60" customHeight="1" thickBot="1">
      <c r="A14" s="135" t="s">
        <v>45</v>
      </c>
      <c r="B14" s="136">
        <f>'German Partner 1 (coordinator)'!F19</f>
        <v>0</v>
      </c>
      <c r="C14" s="137">
        <f>'German Partner 2'!F19</f>
        <v>0</v>
      </c>
      <c r="D14" s="137">
        <f>'Tunisian Partner 1 (coordinator'!F19</f>
        <v>0</v>
      </c>
      <c r="E14" s="137">
        <f>'Tunisian Partner 2 '!F19</f>
        <v>0</v>
      </c>
      <c r="F14" s="137">
        <f>'Further Partner 1'!F19</f>
        <v>0</v>
      </c>
      <c r="G14" s="137">
        <f>'Further Partner 2'!F19</f>
        <v>0</v>
      </c>
      <c r="H14" s="137">
        <f>'Further Partner 3'!F19</f>
        <v>0</v>
      </c>
      <c r="I14" s="137">
        <f>'Further Partner 4'!F18</f>
        <v>0</v>
      </c>
      <c r="J14" s="138">
        <f t="shared" si="0"/>
        <v>0</v>
      </c>
    </row>
    <row r="15" spans="1:10" ht="60" customHeight="1">
      <c r="A15" s="148" t="s">
        <v>3</v>
      </c>
      <c r="B15" s="149">
        <f>'German Partner 1 (coordinator)'!F20</f>
        <v>0</v>
      </c>
      <c r="C15" s="150">
        <f>'German Partner 2'!F20</f>
        <v>0</v>
      </c>
      <c r="D15" s="151">
        <f>'Tunisian Partner 1 (coordinator'!F20</f>
        <v>0</v>
      </c>
      <c r="E15" s="151">
        <f>'Tunisian Partner 2 '!F20</f>
        <v>0</v>
      </c>
      <c r="F15" s="151">
        <f>'Further Partner 1'!F20</f>
        <v>0</v>
      </c>
      <c r="G15" s="151">
        <f>'Further Partner 2'!F20</f>
        <v>0</v>
      </c>
      <c r="H15" s="151">
        <f>'Further Partner 3'!F20</f>
        <v>0</v>
      </c>
      <c r="I15" s="151">
        <f>'Further Partner 4'!F19</f>
        <v>0</v>
      </c>
      <c r="J15" s="152">
        <f t="shared" si="0"/>
        <v>0</v>
      </c>
    </row>
    <row r="16" spans="1:10" ht="60" customHeight="1">
      <c r="A16" s="123" t="s">
        <v>4</v>
      </c>
      <c r="B16" s="153">
        <f>'German Partner 1 (coordinator)'!F21</f>
        <v>0</v>
      </c>
      <c r="C16" s="154">
        <f>'German Partner 2'!F21</f>
        <v>0</v>
      </c>
      <c r="D16" s="155">
        <f>'Tunisian Partner 1 (coordinator'!F21</f>
        <v>0</v>
      </c>
      <c r="E16" s="155">
        <f>'Tunisian Partner 2 '!F21</f>
        <v>0</v>
      </c>
      <c r="F16" s="155">
        <f>'Further Partner 1'!F21</f>
        <v>0</v>
      </c>
      <c r="G16" s="155">
        <f>'Further Partner 2'!F21</f>
        <v>0</v>
      </c>
      <c r="H16" s="155">
        <f>'Further Partner 3'!F21</f>
        <v>0</v>
      </c>
      <c r="I16" s="155">
        <f>'Further Partner 4'!F20</f>
        <v>0</v>
      </c>
      <c r="J16" s="156">
        <f t="shared" si="0"/>
        <v>0</v>
      </c>
    </row>
    <row r="17" spans="1:10" ht="60" customHeight="1">
      <c r="A17" s="123" t="s">
        <v>5</v>
      </c>
      <c r="B17" s="153">
        <f>'German Partner 1 (coordinator)'!F22</f>
        <v>0</v>
      </c>
      <c r="C17" s="154">
        <f>'German Partner 2'!F22</f>
        <v>0</v>
      </c>
      <c r="D17" s="155">
        <f>'Tunisian Partner 1 (coordinator'!F22</f>
        <v>0</v>
      </c>
      <c r="E17" s="155">
        <f>'Tunisian Partner 2 '!F22</f>
        <v>0</v>
      </c>
      <c r="F17" s="155">
        <f>'Further Partner 1'!F22</f>
        <v>0</v>
      </c>
      <c r="G17" s="155">
        <f>'Further Partner 2'!F22</f>
        <v>0</v>
      </c>
      <c r="H17" s="155">
        <f>'Further Partner 3'!F22</f>
        <v>0</v>
      </c>
      <c r="I17" s="155">
        <f>'Further Partner 4'!F21</f>
        <v>0</v>
      </c>
      <c r="J17" s="156">
        <f t="shared" si="0"/>
        <v>0</v>
      </c>
    </row>
    <row r="18" spans="1:10" ht="60" customHeight="1">
      <c r="A18" s="157" t="s">
        <v>31</v>
      </c>
      <c r="B18" s="153">
        <f>'German Partner 1 (coordinator)'!F23</f>
        <v>0</v>
      </c>
      <c r="C18" s="154">
        <f>'German Partner 2'!F23</f>
        <v>0</v>
      </c>
      <c r="D18" s="155">
        <f>'Tunisian Partner 1 (coordinator'!F23</f>
        <v>0</v>
      </c>
      <c r="E18" s="155">
        <f>'Tunisian Partner 2 '!F23</f>
        <v>0</v>
      </c>
      <c r="F18" s="155">
        <f>'Further Partner 1'!F23</f>
        <v>0</v>
      </c>
      <c r="G18" s="155">
        <f>'Further Partner 2'!F23</f>
        <v>0</v>
      </c>
      <c r="H18" s="155">
        <f>'Further Partner 3'!F23</f>
        <v>0</v>
      </c>
      <c r="I18" s="155">
        <f>'Further Partner 4'!F22</f>
        <v>0</v>
      </c>
      <c r="J18" s="156">
        <f t="shared" si="0"/>
        <v>0</v>
      </c>
    </row>
    <row r="19" spans="1:10" ht="60" customHeight="1">
      <c r="A19" s="123" t="s">
        <v>6</v>
      </c>
      <c r="B19" s="153">
        <f>'German Partner 1 (coordinator)'!F24</f>
        <v>0</v>
      </c>
      <c r="C19" s="154">
        <f>'German Partner 2'!F24</f>
        <v>0</v>
      </c>
      <c r="D19" s="155">
        <f>'Tunisian Partner 1 (coordinator'!F24</f>
        <v>0</v>
      </c>
      <c r="E19" s="155">
        <f>'Tunisian Partner 2 '!F24</f>
        <v>0</v>
      </c>
      <c r="F19" s="155">
        <f>'Further Partner 1'!F24</f>
        <v>0</v>
      </c>
      <c r="G19" s="155">
        <f>'Further Partner 2'!F24</f>
        <v>0</v>
      </c>
      <c r="H19" s="155">
        <f>'Further Partner 3'!F24</f>
        <v>0</v>
      </c>
      <c r="I19" s="155">
        <f>'Further Partner 4'!F23</f>
        <v>0</v>
      </c>
      <c r="J19" s="156">
        <f t="shared" si="0"/>
        <v>0</v>
      </c>
    </row>
    <row r="20" spans="1:10" ht="60" customHeight="1">
      <c r="A20" s="123" t="s">
        <v>7</v>
      </c>
      <c r="B20" s="153">
        <f>'German Partner 1 (coordinator)'!F25</f>
        <v>0</v>
      </c>
      <c r="C20" s="154">
        <f>'German Partner 2'!F25</f>
        <v>0</v>
      </c>
      <c r="D20" s="155">
        <f>'Tunisian Partner 1 (coordinator'!F25</f>
        <v>0</v>
      </c>
      <c r="E20" s="155">
        <f>'Tunisian Partner 2 '!F25</f>
        <v>0</v>
      </c>
      <c r="F20" s="155">
        <f>'Further Partner 1'!F25</f>
        <v>0</v>
      </c>
      <c r="G20" s="155">
        <f>'Further Partner 2'!F25</f>
        <v>0</v>
      </c>
      <c r="H20" s="155">
        <f>'Further Partner 3'!F25</f>
        <v>0</v>
      </c>
      <c r="I20" s="155">
        <f>'Further Partner 4'!F24</f>
        <v>0</v>
      </c>
      <c r="J20" s="156">
        <f t="shared" si="0"/>
        <v>0</v>
      </c>
    </row>
    <row r="21" spans="1:10" ht="60" customHeight="1">
      <c r="A21" s="158" t="s">
        <v>25</v>
      </c>
      <c r="B21" s="153">
        <f>'German Partner 1 (coordinator)'!F26</f>
        <v>0</v>
      </c>
      <c r="C21" s="154">
        <f>'German Partner 2'!F28</f>
        <v>0</v>
      </c>
      <c r="D21" s="155">
        <f>'Tunisian Partner 1 (coordinator'!F28</f>
        <v>0</v>
      </c>
      <c r="E21" s="155">
        <f>'Tunisian Partner 2 '!F28</f>
        <v>0</v>
      </c>
      <c r="F21" s="155">
        <f>'Further Partner 1'!F28</f>
        <v>0</v>
      </c>
      <c r="G21" s="155">
        <f>'Further Partner 2'!F28</f>
        <v>0</v>
      </c>
      <c r="H21" s="155">
        <f>'Further Partner 3'!F28</f>
        <v>0</v>
      </c>
      <c r="I21" s="155">
        <f>'Further Partner 4'!F27</f>
        <v>0</v>
      </c>
      <c r="J21" s="156">
        <f t="shared" si="0"/>
        <v>0</v>
      </c>
    </row>
    <row r="22" spans="1:10" ht="60" customHeight="1">
      <c r="A22" s="159" t="s">
        <v>43</v>
      </c>
      <c r="B22" s="153">
        <f>'German Partner 1 (coordinator)'!F27</f>
        <v>0</v>
      </c>
      <c r="C22" s="145" t="e">
        <f>'German Partner 2'!#REF!</f>
        <v>#REF!</v>
      </c>
      <c r="D22" s="146">
        <f>'Tunisian Partner 1 (coordinator'!F32</f>
        <v>0</v>
      </c>
      <c r="E22" s="146">
        <f>'Tunisian Partner 2 '!F32</f>
        <v>0</v>
      </c>
      <c r="F22" s="146">
        <f>'Further Partner 1'!F32</f>
        <v>0</v>
      </c>
      <c r="G22" s="146">
        <f>'Further Partner 2'!F32</f>
        <v>0</v>
      </c>
      <c r="H22" s="146">
        <f>'Further Partner 3'!F32</f>
        <v>0</v>
      </c>
      <c r="I22" s="146">
        <f>'Further Partner 4'!F31</f>
        <v>0</v>
      </c>
      <c r="J22" s="156" t="e">
        <f t="shared" si="0"/>
        <v>#REF!</v>
      </c>
    </row>
    <row r="23" spans="1:10" ht="60" customHeight="1" thickBot="1">
      <c r="A23" s="160" t="s">
        <v>26</v>
      </c>
      <c r="B23" s="161">
        <f>'German Partner 1 (coordinator)'!F28</f>
        <v>0</v>
      </c>
      <c r="C23" s="162">
        <f>'German Partner 2'!F32</f>
        <v>0</v>
      </c>
      <c r="D23" s="163" t="str">
        <f>'Tunisian Partner 1 (coordinator'!F33</f>
        <v>hours month 25-36</v>
      </c>
      <c r="E23" s="163" t="str">
        <f>'Tunisian Partner 2 '!F33</f>
        <v>hours month 25-36</v>
      </c>
      <c r="F23" s="163" t="str">
        <f>'Further Partner 1'!F33</f>
        <v>hours month 25-36</v>
      </c>
      <c r="G23" s="163" t="str">
        <f>'Further Partner 2'!F33</f>
        <v>hours month 25-36</v>
      </c>
      <c r="H23" s="163" t="str">
        <f>'Further Partner 3'!F33</f>
        <v>hours month 25-36</v>
      </c>
      <c r="I23" s="163" t="str">
        <f>'Further Partner 4'!F32</f>
        <v>hours month 25-36</v>
      </c>
      <c r="J23" s="164">
        <f t="shared" si="0"/>
        <v>0</v>
      </c>
    </row>
    <row r="24" spans="1:10" ht="15">
      <c r="A24" s="165"/>
      <c r="B24" s="165"/>
      <c r="C24" s="165"/>
      <c r="D24" s="165"/>
      <c r="E24" s="166"/>
      <c r="F24" s="166"/>
      <c r="G24" s="166"/>
      <c r="H24" s="166"/>
      <c r="I24" s="166"/>
      <c r="J24" s="165"/>
    </row>
    <row r="25" spans="6:9" ht="12.75">
      <c r="F25" s="40"/>
      <c r="G25" s="40"/>
      <c r="H25" s="40"/>
      <c r="I25" s="40"/>
    </row>
    <row r="26" spans="6:9" ht="12.75">
      <c r="F26" s="40"/>
      <c r="G26" s="40"/>
      <c r="H26" s="40"/>
      <c r="I26" s="40"/>
    </row>
  </sheetData>
  <sheetProtection/>
  <mergeCells count="1">
    <mergeCell ref="B4:F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SheetLayoutView="85" zoomScalePageLayoutView="0" workbookViewId="0" topLeftCell="A1">
      <selection activeCell="I23" sqref="I23"/>
    </sheetView>
  </sheetViews>
  <sheetFormatPr defaultColWidth="11.421875" defaultRowHeight="12.75"/>
  <cols>
    <col min="1" max="1" width="5.28125" style="3" customWidth="1"/>
    <col min="2" max="2" width="28.421875" style="3" customWidth="1"/>
    <col min="3" max="7" width="17.140625" style="3" customWidth="1"/>
    <col min="8" max="10" width="15.421875" style="3" customWidth="1"/>
    <col min="11" max="11" width="11.421875" style="3" hidden="1" customWidth="1"/>
    <col min="12" max="12" width="20.57421875" style="3" hidden="1" customWidth="1"/>
    <col min="13" max="13" width="33.28125" style="3" hidden="1" customWidth="1"/>
    <col min="14" max="14" width="19.57421875" style="3" hidden="1" customWidth="1"/>
    <col min="15" max="16384" width="11.421875" style="3" customWidth="1"/>
  </cols>
  <sheetData>
    <row r="1" spans="1:10" ht="40.5" customHeight="1">
      <c r="A1" s="4"/>
      <c r="B1" s="278" t="s">
        <v>73</v>
      </c>
      <c r="C1" s="278"/>
      <c r="D1" s="278"/>
      <c r="E1" s="278"/>
      <c r="F1" s="278"/>
      <c r="G1" s="278"/>
      <c r="H1" s="278"/>
      <c r="I1" s="278"/>
      <c r="J1" s="278"/>
    </row>
    <row r="2" spans="1:10" ht="42.75" customHeight="1">
      <c r="A2" s="4"/>
      <c r="B2" s="279" t="s">
        <v>46</v>
      </c>
      <c r="C2" s="279"/>
      <c r="D2" s="279"/>
      <c r="E2" s="279"/>
      <c r="F2" s="279"/>
      <c r="G2" s="279"/>
      <c r="H2" s="279"/>
      <c r="I2" s="279"/>
      <c r="J2" s="279"/>
    </row>
    <row r="3" spans="1:10" ht="79.5" customHeight="1">
      <c r="A3" s="4"/>
      <c r="B3" s="277" t="s">
        <v>75</v>
      </c>
      <c r="C3" s="277"/>
      <c r="D3" s="277"/>
      <c r="E3" s="277"/>
      <c r="F3" s="277"/>
      <c r="G3" s="277"/>
      <c r="H3" s="277"/>
      <c r="I3" s="277"/>
      <c r="J3" s="277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5" t="s">
        <v>69</v>
      </c>
      <c r="C5" s="280"/>
      <c r="D5" s="281"/>
      <c r="E5" s="282"/>
      <c r="F5" s="4"/>
      <c r="G5" s="4"/>
      <c r="H5" s="4"/>
      <c r="I5" s="4"/>
      <c r="J5" s="4"/>
    </row>
    <row r="6" spans="1:11" ht="12.75">
      <c r="A6" s="4"/>
      <c r="B6" s="7" t="s">
        <v>24</v>
      </c>
      <c r="C6" s="298"/>
      <c r="D6" s="299"/>
      <c r="E6" s="300"/>
      <c r="F6" s="4"/>
      <c r="G6" s="4"/>
      <c r="H6" s="4"/>
      <c r="I6" s="4"/>
      <c r="J6" s="4"/>
      <c r="K6" s="8"/>
    </row>
    <row r="7" spans="1:14" ht="13.5" thickBot="1">
      <c r="A7" s="4"/>
      <c r="B7" s="4"/>
      <c r="C7" s="53"/>
      <c r="D7" s="4"/>
      <c r="E7" s="4"/>
      <c r="F7" s="4"/>
      <c r="G7" s="4"/>
      <c r="H7" s="4"/>
      <c r="I7" s="4"/>
      <c r="J7" s="4"/>
      <c r="K7" s="8" t="s">
        <v>9</v>
      </c>
      <c r="L7" s="94" t="s">
        <v>47</v>
      </c>
      <c r="M7" s="94" t="s">
        <v>48</v>
      </c>
      <c r="N7" s="94" t="s">
        <v>49</v>
      </c>
    </row>
    <row r="8" spans="1:14" ht="15">
      <c r="A8" s="4"/>
      <c r="B8" s="6" t="s">
        <v>72</v>
      </c>
      <c r="C8" s="288"/>
      <c r="D8" s="289"/>
      <c r="E8" s="290"/>
      <c r="F8" s="4" t="s">
        <v>13</v>
      </c>
      <c r="G8" s="4"/>
      <c r="H8" s="4"/>
      <c r="I8" s="4"/>
      <c r="J8" s="4"/>
      <c r="K8" s="8" t="s">
        <v>10</v>
      </c>
      <c r="L8" s="9" t="s">
        <v>51</v>
      </c>
      <c r="M8" s="9" t="s">
        <v>61</v>
      </c>
      <c r="N8" s="3" t="s">
        <v>66</v>
      </c>
    </row>
    <row r="9" spans="1:14" ht="30.75" thickBot="1">
      <c r="A9" s="4"/>
      <c r="B9" s="6" t="s">
        <v>14</v>
      </c>
      <c r="C9" s="291"/>
      <c r="D9" s="292"/>
      <c r="E9" s="293"/>
      <c r="F9" s="4" t="s">
        <v>13</v>
      </c>
      <c r="G9" s="4"/>
      <c r="H9" s="4"/>
      <c r="I9" s="4"/>
      <c r="J9" s="4"/>
      <c r="K9" s="8" t="s">
        <v>20</v>
      </c>
      <c r="L9" s="9" t="s">
        <v>50</v>
      </c>
      <c r="M9" s="9" t="s">
        <v>88</v>
      </c>
      <c r="N9" s="9" t="s">
        <v>51</v>
      </c>
    </row>
    <row r="10" spans="1:14" ht="16.5" customHeight="1" thickBot="1">
      <c r="A10" s="4"/>
      <c r="B10" s="4"/>
      <c r="C10" s="294"/>
      <c r="D10" s="294"/>
      <c r="E10" s="294"/>
      <c r="F10" s="4"/>
      <c r="G10" s="4"/>
      <c r="H10" s="4"/>
      <c r="I10" s="4"/>
      <c r="J10" s="4"/>
      <c r="K10" s="11">
        <v>1</v>
      </c>
      <c r="L10" s="9" t="s">
        <v>52</v>
      </c>
      <c r="M10" s="9"/>
      <c r="N10" s="9" t="s">
        <v>52</v>
      </c>
    </row>
    <row r="11" spans="1:14" ht="15.75" thickBot="1">
      <c r="A11" s="4"/>
      <c r="B11" s="6" t="s">
        <v>0</v>
      </c>
      <c r="C11" s="295" t="s">
        <v>61</v>
      </c>
      <c r="D11" s="296"/>
      <c r="E11" s="297"/>
      <c r="F11" s="4" t="s">
        <v>13</v>
      </c>
      <c r="G11" s="4"/>
      <c r="H11" s="4"/>
      <c r="I11" s="4"/>
      <c r="J11" s="4"/>
      <c r="K11" s="12">
        <v>0.9</v>
      </c>
      <c r="L11" s="9" t="s">
        <v>53</v>
      </c>
      <c r="M11" s="9"/>
      <c r="N11" s="9" t="s">
        <v>53</v>
      </c>
    </row>
    <row r="12" spans="1:14" ht="15">
      <c r="A12" s="4"/>
      <c r="B12" s="4"/>
      <c r="C12" s="10"/>
      <c r="D12" s="4"/>
      <c r="E12" s="4"/>
      <c r="F12" s="4"/>
      <c r="G12" s="4"/>
      <c r="H12" s="4"/>
      <c r="I12" s="4"/>
      <c r="J12" s="4"/>
      <c r="K12" s="96">
        <v>0.8</v>
      </c>
      <c r="L12" s="9" t="s">
        <v>54</v>
      </c>
      <c r="M12" s="9"/>
      <c r="N12" s="9" t="s">
        <v>54</v>
      </c>
    </row>
    <row r="13" spans="1:14" ht="15">
      <c r="A13" s="4"/>
      <c r="B13" s="4"/>
      <c r="C13" s="10"/>
      <c r="D13" s="4"/>
      <c r="E13" s="4"/>
      <c r="F13" s="4"/>
      <c r="G13" s="4"/>
      <c r="H13" s="4"/>
      <c r="I13" s="4"/>
      <c r="J13" s="4"/>
      <c r="K13" s="96">
        <v>0.75</v>
      </c>
      <c r="L13" s="9" t="s">
        <v>55</v>
      </c>
      <c r="M13" s="9"/>
      <c r="N13" s="9" t="s">
        <v>55</v>
      </c>
    </row>
    <row r="14" spans="1:14" ht="30.7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96">
        <v>0.7</v>
      </c>
      <c r="L14" s="9" t="s">
        <v>56</v>
      </c>
      <c r="M14" s="9"/>
      <c r="N14" s="9" t="s">
        <v>57</v>
      </c>
    </row>
    <row r="15" spans="1:14" ht="39.75" customHeight="1" thickBot="1">
      <c r="A15" s="4"/>
      <c r="B15" s="4"/>
      <c r="C15" s="87" t="s">
        <v>32</v>
      </c>
      <c r="D15" s="61" t="s">
        <v>33</v>
      </c>
      <c r="E15" s="89" t="s">
        <v>36</v>
      </c>
      <c r="F15" s="88" t="s">
        <v>44</v>
      </c>
      <c r="G15" s="4"/>
      <c r="H15" s="4"/>
      <c r="I15" s="4"/>
      <c r="J15" s="4"/>
      <c r="K15" s="96">
        <v>0.65</v>
      </c>
      <c r="L15" s="9" t="s">
        <v>57</v>
      </c>
      <c r="M15" s="9"/>
      <c r="N15" s="9" t="s">
        <v>58</v>
      </c>
    </row>
    <row r="16" spans="1:14" ht="39.75" customHeight="1">
      <c r="A16" s="4"/>
      <c r="B16" s="81" t="s">
        <v>2</v>
      </c>
      <c r="C16" s="99">
        <f>C19-C18-C17</f>
        <v>0</v>
      </c>
      <c r="D16" s="99">
        <f>D19-D18-D17</f>
        <v>0</v>
      </c>
      <c r="E16" s="100">
        <f>E19-E18-E17</f>
        <v>0</v>
      </c>
      <c r="F16" s="101">
        <f>SUM(C16:E16)</f>
        <v>0</v>
      </c>
      <c r="G16" s="4"/>
      <c r="H16" s="4"/>
      <c r="I16" s="4"/>
      <c r="J16" s="4"/>
      <c r="K16" s="96">
        <v>0.6</v>
      </c>
      <c r="L16" s="9" t="s">
        <v>58</v>
      </c>
      <c r="M16" s="9"/>
      <c r="N16" s="9" t="s">
        <v>59</v>
      </c>
    </row>
    <row r="17" spans="1:14" ht="39.75" customHeight="1">
      <c r="A17" s="4"/>
      <c r="B17" s="82" t="s">
        <v>23</v>
      </c>
      <c r="C17" s="102">
        <f>C19*(100%-C9)</f>
        <v>0</v>
      </c>
      <c r="D17" s="102">
        <f>D19*(100%-C9)</f>
        <v>0</v>
      </c>
      <c r="E17" s="103">
        <f>E19*(100%-C9)</f>
        <v>0</v>
      </c>
      <c r="F17" s="104">
        <f aca="true" t="shared" si="0" ref="F17:F28">SUM(C17:E17)</f>
        <v>0</v>
      </c>
      <c r="G17" s="4"/>
      <c r="H17" s="4"/>
      <c r="I17" s="4"/>
      <c r="J17" s="4"/>
      <c r="K17" s="96">
        <v>0.5</v>
      </c>
      <c r="L17" s="9" t="s">
        <v>60</v>
      </c>
      <c r="M17" s="9"/>
      <c r="N17" s="9" t="s">
        <v>60</v>
      </c>
    </row>
    <row r="18" spans="1:14" ht="39.75" customHeight="1">
      <c r="A18" s="4"/>
      <c r="B18" s="83" t="s">
        <v>28</v>
      </c>
      <c r="C18" s="102">
        <v>0</v>
      </c>
      <c r="D18" s="102">
        <v>0</v>
      </c>
      <c r="E18" s="102">
        <v>0</v>
      </c>
      <c r="F18" s="104">
        <f t="shared" si="0"/>
        <v>0</v>
      </c>
      <c r="G18" s="4"/>
      <c r="H18" s="4"/>
      <c r="I18" s="4"/>
      <c r="J18" s="4"/>
      <c r="K18" s="96">
        <v>0.4</v>
      </c>
      <c r="L18" s="9" t="s">
        <v>61</v>
      </c>
      <c r="M18" s="9"/>
      <c r="N18" s="9" t="s">
        <v>62</v>
      </c>
    </row>
    <row r="19" spans="1:14" ht="39.75" customHeight="1" thickBot="1">
      <c r="A19" s="4"/>
      <c r="B19" s="84" t="s">
        <v>45</v>
      </c>
      <c r="C19" s="105">
        <f>SUM(C20:C28)</f>
        <v>0</v>
      </c>
      <c r="D19" s="105">
        <f>SUM(D20:D28)</f>
        <v>0</v>
      </c>
      <c r="E19" s="106">
        <f>SUM(E20:E28)</f>
        <v>0</v>
      </c>
      <c r="F19" s="107">
        <f>SUM(C19:E19)</f>
        <v>0</v>
      </c>
      <c r="G19" s="4"/>
      <c r="H19" s="4"/>
      <c r="I19" s="4"/>
      <c r="J19" s="4"/>
      <c r="K19" s="96">
        <v>0.45</v>
      </c>
      <c r="L19" s="9" t="s">
        <v>62</v>
      </c>
      <c r="M19" s="9"/>
      <c r="N19" s="9" t="s">
        <v>64</v>
      </c>
    </row>
    <row r="20" spans="1:14" ht="39.75" customHeight="1">
      <c r="A20" s="4"/>
      <c r="B20" s="30" t="s">
        <v>3</v>
      </c>
      <c r="C20" s="108">
        <f>H43</f>
        <v>0</v>
      </c>
      <c r="D20" s="108">
        <f>I43</f>
        <v>0</v>
      </c>
      <c r="E20" s="109">
        <f>J43</f>
        <v>0</v>
      </c>
      <c r="F20" s="110">
        <f t="shared" si="0"/>
        <v>0</v>
      </c>
      <c r="G20" s="4"/>
      <c r="H20" s="4"/>
      <c r="I20" s="4"/>
      <c r="J20" s="4"/>
      <c r="K20" s="96">
        <v>0.35</v>
      </c>
      <c r="L20" s="9" t="s">
        <v>63</v>
      </c>
      <c r="M20" s="9"/>
      <c r="N20" s="9" t="s">
        <v>65</v>
      </c>
    </row>
    <row r="21" spans="1:14" ht="39.75" customHeight="1">
      <c r="A21" s="4"/>
      <c r="B21" s="83" t="s">
        <v>4</v>
      </c>
      <c r="C21" s="102">
        <f>E58</f>
        <v>0</v>
      </c>
      <c r="D21" s="102">
        <f>F58</f>
        <v>0</v>
      </c>
      <c r="E21" s="103">
        <f>G58</f>
        <v>0</v>
      </c>
      <c r="F21" s="104">
        <f t="shared" si="0"/>
        <v>0</v>
      </c>
      <c r="G21" s="4"/>
      <c r="H21" s="4"/>
      <c r="I21" s="4"/>
      <c r="J21" s="4"/>
      <c r="K21" s="96">
        <v>0.25</v>
      </c>
      <c r="L21" s="9" t="s">
        <v>64</v>
      </c>
      <c r="M21" s="9"/>
      <c r="N21" s="9" t="s">
        <v>71</v>
      </c>
    </row>
    <row r="22" spans="1:14" ht="39.75" customHeight="1">
      <c r="A22" s="4"/>
      <c r="B22" s="83" t="s">
        <v>5</v>
      </c>
      <c r="C22" s="102">
        <f>E73</f>
        <v>0</v>
      </c>
      <c r="D22" s="102">
        <f>F73</f>
        <v>0</v>
      </c>
      <c r="E22" s="103">
        <f>G73</f>
        <v>0</v>
      </c>
      <c r="F22" s="104">
        <f t="shared" si="0"/>
        <v>0</v>
      </c>
      <c r="G22" s="4"/>
      <c r="H22" s="4"/>
      <c r="I22" s="4"/>
      <c r="J22" s="4"/>
      <c r="K22" s="96">
        <v>0.2</v>
      </c>
      <c r="L22" s="9" t="s">
        <v>65</v>
      </c>
      <c r="M22" s="9"/>
      <c r="N22" s="13"/>
    </row>
    <row r="23" spans="1:14" ht="39.75" customHeight="1">
      <c r="A23" s="4"/>
      <c r="B23" s="82" t="s">
        <v>31</v>
      </c>
      <c r="C23" s="102">
        <f>E87</f>
        <v>0</v>
      </c>
      <c r="D23" s="102">
        <f>F87</f>
        <v>0</v>
      </c>
      <c r="E23" s="103">
        <f>G87</f>
        <v>0</v>
      </c>
      <c r="F23" s="104">
        <f t="shared" si="0"/>
        <v>0</v>
      </c>
      <c r="G23" s="4"/>
      <c r="H23" s="4"/>
      <c r="I23" s="4"/>
      <c r="J23" s="4"/>
      <c r="K23" s="97">
        <v>0.1</v>
      </c>
      <c r="L23" s="9" t="s">
        <v>71</v>
      </c>
      <c r="M23" s="9"/>
      <c r="N23" s="13"/>
    </row>
    <row r="24" spans="1:13" ht="39.75" customHeight="1">
      <c r="A24" s="4"/>
      <c r="B24" s="83" t="s">
        <v>6</v>
      </c>
      <c r="C24" s="102">
        <f>E97</f>
        <v>0</v>
      </c>
      <c r="D24" s="102">
        <f>F97</f>
        <v>0</v>
      </c>
      <c r="E24" s="103">
        <f>G97</f>
        <v>0</v>
      </c>
      <c r="F24" s="104">
        <f t="shared" si="0"/>
        <v>0</v>
      </c>
      <c r="G24" s="4"/>
      <c r="H24" s="4"/>
      <c r="I24" s="4"/>
      <c r="J24" s="4"/>
      <c r="L24" s="9"/>
      <c r="M24" s="9"/>
    </row>
    <row r="25" spans="1:12" ht="39.75" customHeight="1">
      <c r="A25" s="4"/>
      <c r="B25" s="83" t="s">
        <v>7</v>
      </c>
      <c r="C25" s="102">
        <f>E110</f>
        <v>0</v>
      </c>
      <c r="D25" s="102">
        <f>F110</f>
        <v>0</v>
      </c>
      <c r="E25" s="103">
        <f>G110</f>
        <v>0</v>
      </c>
      <c r="F25" s="104">
        <f t="shared" si="0"/>
        <v>0</v>
      </c>
      <c r="G25" s="4"/>
      <c r="H25" s="4"/>
      <c r="I25" s="4"/>
      <c r="J25" s="4"/>
      <c r="L25" s="9"/>
    </row>
    <row r="26" spans="1:12" ht="39.75" customHeight="1">
      <c r="A26" s="4"/>
      <c r="B26" s="83" t="s">
        <v>25</v>
      </c>
      <c r="C26" s="102">
        <f>E119</f>
        <v>0</v>
      </c>
      <c r="D26" s="102">
        <f>F119</f>
        <v>0</v>
      </c>
      <c r="E26" s="103">
        <f>G119</f>
        <v>0</v>
      </c>
      <c r="F26" s="104">
        <f t="shared" si="0"/>
        <v>0</v>
      </c>
      <c r="G26" s="4"/>
      <c r="H26" s="4"/>
      <c r="I26" s="4"/>
      <c r="J26" s="4"/>
      <c r="L26" s="14"/>
    </row>
    <row r="27" spans="1:10" ht="39.75" customHeight="1">
      <c r="A27" s="4"/>
      <c r="B27" s="85" t="s">
        <v>43</v>
      </c>
      <c r="C27" s="102">
        <f>E128</f>
        <v>0</v>
      </c>
      <c r="D27" s="102">
        <f>F128</f>
        <v>0</v>
      </c>
      <c r="E27" s="103">
        <f>G128</f>
        <v>0</v>
      </c>
      <c r="F27" s="104">
        <f t="shared" si="0"/>
        <v>0</v>
      </c>
      <c r="G27" s="4"/>
      <c r="H27" s="4"/>
      <c r="I27" s="4"/>
      <c r="J27" s="4"/>
    </row>
    <row r="28" spans="1:14" ht="39.75" customHeight="1" thickBot="1">
      <c r="A28" s="4"/>
      <c r="B28" s="86" t="s">
        <v>26</v>
      </c>
      <c r="C28" s="111">
        <f>E137</f>
        <v>0</v>
      </c>
      <c r="D28" s="111">
        <f>F137</f>
        <v>0</v>
      </c>
      <c r="E28" s="112">
        <f>G137</f>
        <v>0</v>
      </c>
      <c r="F28" s="107">
        <f t="shared" si="0"/>
        <v>0</v>
      </c>
      <c r="G28" s="4"/>
      <c r="H28" s="4"/>
      <c r="I28" s="4"/>
      <c r="J28" s="4"/>
      <c r="N28" s="15"/>
    </row>
    <row r="29" spans="1:10" ht="12.75">
      <c r="A29" s="4"/>
      <c r="B29" s="4"/>
      <c r="C29" s="4"/>
      <c r="D29" s="4"/>
      <c r="E29" s="4"/>
      <c r="F29" s="4"/>
      <c r="G29" s="16" t="s">
        <v>21</v>
      </c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3.5" thickBot="1">
      <c r="A31" s="4"/>
      <c r="B31" s="17" t="s">
        <v>3</v>
      </c>
      <c r="C31" s="18">
        <f>SUM(H43:J43)</f>
        <v>0</v>
      </c>
      <c r="D31" s="19">
        <v>1</v>
      </c>
      <c r="E31" s="19"/>
      <c r="F31" s="19"/>
      <c r="G31" s="20" t="s">
        <v>21</v>
      </c>
      <c r="H31" s="4"/>
      <c r="I31" s="4"/>
      <c r="J31" s="4"/>
    </row>
    <row r="32" spans="1:10" ht="13.5" thickBot="1">
      <c r="A32" s="4"/>
      <c r="B32" s="21" t="s">
        <v>11</v>
      </c>
      <c r="C32" s="4"/>
      <c r="D32" s="4"/>
      <c r="E32" s="4"/>
      <c r="F32" s="4"/>
      <c r="G32" s="4"/>
      <c r="H32" s="285" t="s">
        <v>41</v>
      </c>
      <c r="I32" s="286"/>
      <c r="J32" s="287"/>
    </row>
    <row r="33" spans="1:10" ht="13.5" thickBot="1">
      <c r="A33" s="4"/>
      <c r="B33" s="22" t="s">
        <v>12</v>
      </c>
      <c r="C33" s="23" t="s">
        <v>70</v>
      </c>
      <c r="D33" s="23" t="s">
        <v>34</v>
      </c>
      <c r="E33" s="23" t="s">
        <v>35</v>
      </c>
      <c r="F33" s="23" t="s">
        <v>37</v>
      </c>
      <c r="G33" s="42" t="s">
        <v>22</v>
      </c>
      <c r="H33" s="76" t="s">
        <v>38</v>
      </c>
      <c r="I33" s="42" t="s">
        <v>39</v>
      </c>
      <c r="J33" s="24" t="s">
        <v>40</v>
      </c>
    </row>
    <row r="34" spans="1:10" ht="12.75">
      <c r="A34" s="4"/>
      <c r="B34" s="69"/>
      <c r="C34" s="70"/>
      <c r="D34" s="48"/>
      <c r="E34" s="48"/>
      <c r="F34" s="48"/>
      <c r="G34" s="43">
        <v>0</v>
      </c>
      <c r="H34" s="77">
        <f>D34*G34</f>
        <v>0</v>
      </c>
      <c r="I34" s="45">
        <f>E34*G34</f>
        <v>0</v>
      </c>
      <c r="J34" s="25">
        <f aca="true" t="shared" si="1" ref="J34:J42">F34*G34</f>
        <v>0</v>
      </c>
    </row>
    <row r="35" spans="1:10" ht="12.75">
      <c r="A35" s="4"/>
      <c r="B35" s="71"/>
      <c r="C35" s="72"/>
      <c r="D35" s="1"/>
      <c r="E35" s="1"/>
      <c r="F35" s="1"/>
      <c r="G35" s="44">
        <v>0</v>
      </c>
      <c r="H35" s="78">
        <f aca="true" t="shared" si="2" ref="H35:H42">D35*G35</f>
        <v>0</v>
      </c>
      <c r="I35" s="46">
        <f aca="true" t="shared" si="3" ref="I35:I42">E35*G35</f>
        <v>0</v>
      </c>
      <c r="J35" s="26">
        <f t="shared" si="1"/>
        <v>0</v>
      </c>
    </row>
    <row r="36" spans="1:10" ht="12.75">
      <c r="A36" s="4"/>
      <c r="B36" s="67"/>
      <c r="C36" s="2"/>
      <c r="D36" s="1"/>
      <c r="E36" s="1"/>
      <c r="F36" s="1"/>
      <c r="G36" s="44">
        <v>0</v>
      </c>
      <c r="H36" s="78">
        <f t="shared" si="2"/>
        <v>0</v>
      </c>
      <c r="I36" s="46">
        <f t="shared" si="3"/>
        <v>0</v>
      </c>
      <c r="J36" s="26">
        <f t="shared" si="1"/>
        <v>0</v>
      </c>
    </row>
    <row r="37" spans="1:10" ht="12.75">
      <c r="A37" s="4"/>
      <c r="B37" s="67"/>
      <c r="C37" s="2"/>
      <c r="D37" s="1"/>
      <c r="E37" s="1"/>
      <c r="F37" s="1"/>
      <c r="G37" s="44">
        <v>0</v>
      </c>
      <c r="H37" s="78">
        <f t="shared" si="2"/>
        <v>0</v>
      </c>
      <c r="I37" s="46">
        <f t="shared" si="3"/>
        <v>0</v>
      </c>
      <c r="J37" s="26">
        <f t="shared" si="1"/>
        <v>0</v>
      </c>
    </row>
    <row r="38" spans="1:10" ht="12.75">
      <c r="A38" s="4"/>
      <c r="B38" s="73"/>
      <c r="C38" s="74"/>
      <c r="D38" s="50"/>
      <c r="E38" s="50"/>
      <c r="F38" s="50"/>
      <c r="G38" s="75">
        <v>0</v>
      </c>
      <c r="H38" s="79">
        <f>D38*G38</f>
        <v>0</v>
      </c>
      <c r="I38" s="51">
        <f t="shared" si="3"/>
        <v>0</v>
      </c>
      <c r="J38" s="26">
        <f t="shared" si="1"/>
        <v>0</v>
      </c>
    </row>
    <row r="39" spans="1:10" ht="12.75">
      <c r="A39" s="4"/>
      <c r="B39" s="73"/>
      <c r="C39" s="74"/>
      <c r="D39" s="50"/>
      <c r="E39" s="50"/>
      <c r="F39" s="50"/>
      <c r="G39" s="75">
        <v>0</v>
      </c>
      <c r="H39" s="79">
        <f t="shared" si="2"/>
        <v>0</v>
      </c>
      <c r="I39" s="51">
        <f t="shared" si="3"/>
        <v>0</v>
      </c>
      <c r="J39" s="26">
        <f t="shared" si="1"/>
        <v>0</v>
      </c>
    </row>
    <row r="40" spans="1:10" ht="12.75">
      <c r="A40" s="4"/>
      <c r="B40" s="73"/>
      <c r="C40" s="74"/>
      <c r="D40" s="50"/>
      <c r="E40" s="50"/>
      <c r="F40" s="50"/>
      <c r="G40" s="75">
        <v>0</v>
      </c>
      <c r="H40" s="79">
        <f>D40*G40</f>
        <v>0</v>
      </c>
      <c r="I40" s="51">
        <f>E40*G40</f>
        <v>0</v>
      </c>
      <c r="J40" s="26">
        <f>F40*G40</f>
        <v>0</v>
      </c>
    </row>
    <row r="41" spans="1:10" ht="12.75">
      <c r="A41" s="4"/>
      <c r="B41" s="73"/>
      <c r="C41" s="74"/>
      <c r="D41" s="50"/>
      <c r="E41" s="50"/>
      <c r="F41" s="50"/>
      <c r="G41" s="75">
        <v>0</v>
      </c>
      <c r="H41" s="79">
        <f>D41*G41</f>
        <v>0</v>
      </c>
      <c r="I41" s="51">
        <f>E41*G41</f>
        <v>0</v>
      </c>
      <c r="J41" s="26">
        <f>F41*G41</f>
        <v>0</v>
      </c>
    </row>
    <row r="42" spans="1:10" ht="13.5" thickBot="1">
      <c r="A42" s="4"/>
      <c r="B42" s="73"/>
      <c r="C42" s="74"/>
      <c r="D42" s="50"/>
      <c r="E42" s="50"/>
      <c r="F42" s="50"/>
      <c r="G42" s="75">
        <v>0</v>
      </c>
      <c r="H42" s="80">
        <f t="shared" si="2"/>
        <v>0</v>
      </c>
      <c r="I42" s="47">
        <f t="shared" si="3"/>
        <v>0</v>
      </c>
      <c r="J42" s="27">
        <f t="shared" si="1"/>
        <v>0</v>
      </c>
    </row>
    <row r="43" spans="1:10" ht="13.5" thickBot="1">
      <c r="A43" s="4"/>
      <c r="B43" s="22"/>
      <c r="C43" s="23"/>
      <c r="D43" s="23">
        <f>SUM(D34:D42)</f>
        <v>0</v>
      </c>
      <c r="E43" s="23">
        <f>SUM(E34:E42)</f>
        <v>0</v>
      </c>
      <c r="F43" s="23">
        <f>SUM(F34:F42)</f>
        <v>0</v>
      </c>
      <c r="G43" s="90"/>
      <c r="H43" s="52">
        <f>SUM(H34:H42)</f>
        <v>0</v>
      </c>
      <c r="I43" s="52">
        <f>SUM(I34:I42)</f>
        <v>0</v>
      </c>
      <c r="J43" s="52">
        <f>SUM(J34:J42)</f>
        <v>0</v>
      </c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3.5" thickBo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3.5" thickBot="1">
      <c r="A46" s="4"/>
      <c r="B46" s="304" t="s">
        <v>4</v>
      </c>
      <c r="C46" s="305"/>
      <c r="D46" s="306"/>
      <c r="E46" s="285" t="s">
        <v>41</v>
      </c>
      <c r="F46" s="286"/>
      <c r="G46" s="287"/>
      <c r="H46" s="4"/>
      <c r="I46" s="4"/>
      <c r="J46" s="4"/>
    </row>
    <row r="47" spans="1:10" ht="13.5" thickBot="1">
      <c r="A47" s="4"/>
      <c r="B47" s="310" t="s">
        <v>15</v>
      </c>
      <c r="C47" s="311"/>
      <c r="D47" s="312"/>
      <c r="E47" s="22" t="s">
        <v>32</v>
      </c>
      <c r="F47" s="23" t="s">
        <v>33</v>
      </c>
      <c r="G47" s="24" t="s">
        <v>36</v>
      </c>
      <c r="H47" s="4"/>
      <c r="I47" s="4"/>
      <c r="J47" s="4"/>
    </row>
    <row r="48" spans="1:10" ht="12.75">
      <c r="A48" s="4"/>
      <c r="B48" s="307"/>
      <c r="C48" s="308"/>
      <c r="D48" s="309"/>
      <c r="E48" s="54">
        <v>0</v>
      </c>
      <c r="F48" s="55">
        <v>0</v>
      </c>
      <c r="G48" s="56">
        <v>0</v>
      </c>
      <c r="H48" s="4"/>
      <c r="I48" s="4"/>
      <c r="J48" s="4"/>
    </row>
    <row r="49" spans="1:10" ht="12.75">
      <c r="A49" s="4"/>
      <c r="B49" s="301"/>
      <c r="C49" s="302"/>
      <c r="D49" s="303"/>
      <c r="E49" s="57">
        <v>0</v>
      </c>
      <c r="F49" s="36">
        <v>0</v>
      </c>
      <c r="G49" s="38">
        <v>0</v>
      </c>
      <c r="H49" s="4"/>
      <c r="I49" s="4"/>
      <c r="J49" s="4"/>
    </row>
    <row r="50" spans="1:10" ht="12.75">
      <c r="A50" s="4"/>
      <c r="B50" s="301"/>
      <c r="C50" s="302"/>
      <c r="D50" s="303"/>
      <c r="E50" s="57">
        <v>0</v>
      </c>
      <c r="F50" s="36">
        <v>0</v>
      </c>
      <c r="G50" s="38">
        <v>0</v>
      </c>
      <c r="H50" s="4"/>
      <c r="I50" s="4"/>
      <c r="J50" s="4"/>
    </row>
    <row r="51" spans="1:10" ht="12.75">
      <c r="A51" s="4"/>
      <c r="B51" s="301"/>
      <c r="C51" s="302"/>
      <c r="D51" s="303"/>
      <c r="E51" s="57">
        <v>0</v>
      </c>
      <c r="F51" s="36">
        <v>0</v>
      </c>
      <c r="G51" s="38">
        <v>0</v>
      </c>
      <c r="H51" s="4"/>
      <c r="I51" s="4"/>
      <c r="J51" s="4"/>
    </row>
    <row r="52" spans="1:10" ht="12.75">
      <c r="A52" s="4"/>
      <c r="B52" s="301"/>
      <c r="C52" s="302"/>
      <c r="D52" s="303"/>
      <c r="E52" s="57">
        <v>0</v>
      </c>
      <c r="F52" s="36">
        <v>0</v>
      </c>
      <c r="G52" s="38">
        <v>0</v>
      </c>
      <c r="H52" s="4"/>
      <c r="I52" s="4"/>
      <c r="J52" s="4"/>
    </row>
    <row r="53" spans="1:10" ht="12.75">
      <c r="A53" s="4"/>
      <c r="B53" s="301"/>
      <c r="C53" s="302"/>
      <c r="D53" s="303"/>
      <c r="E53" s="57">
        <v>0</v>
      </c>
      <c r="F53" s="36">
        <v>0</v>
      </c>
      <c r="G53" s="38">
        <v>0</v>
      </c>
      <c r="H53" s="4"/>
      <c r="I53" s="4"/>
      <c r="J53" s="4"/>
    </row>
    <row r="54" spans="1:10" ht="12.75">
      <c r="A54" s="4"/>
      <c r="B54" s="301"/>
      <c r="C54" s="302"/>
      <c r="D54" s="303"/>
      <c r="E54" s="57">
        <v>0</v>
      </c>
      <c r="F54" s="36">
        <v>0</v>
      </c>
      <c r="G54" s="38">
        <v>0</v>
      </c>
      <c r="H54" s="4"/>
      <c r="I54" s="4"/>
      <c r="J54" s="4"/>
    </row>
    <row r="55" spans="1:10" ht="12.75">
      <c r="A55" s="4"/>
      <c r="B55" s="301"/>
      <c r="C55" s="302"/>
      <c r="D55" s="303"/>
      <c r="E55" s="57">
        <v>0</v>
      </c>
      <c r="F55" s="36">
        <v>0</v>
      </c>
      <c r="G55" s="38">
        <v>0</v>
      </c>
      <c r="H55" s="4"/>
      <c r="I55" s="4"/>
      <c r="J55" s="4"/>
    </row>
    <row r="56" spans="1:10" ht="12.75">
      <c r="A56" s="4"/>
      <c r="B56" s="343"/>
      <c r="C56" s="344"/>
      <c r="D56" s="345"/>
      <c r="E56" s="57">
        <v>0</v>
      </c>
      <c r="F56" s="36">
        <v>0</v>
      </c>
      <c r="G56" s="38">
        <v>0</v>
      </c>
      <c r="H56" s="4"/>
      <c r="I56" s="4"/>
      <c r="J56" s="4"/>
    </row>
    <row r="57" spans="1:10" ht="13.5" thickBot="1">
      <c r="A57" s="4"/>
      <c r="B57" s="315"/>
      <c r="C57" s="316"/>
      <c r="D57" s="317"/>
      <c r="E57" s="58">
        <v>0</v>
      </c>
      <c r="F57" s="59">
        <v>0</v>
      </c>
      <c r="G57" s="60">
        <v>0</v>
      </c>
      <c r="H57" s="4"/>
      <c r="I57" s="4"/>
      <c r="J57" s="4"/>
    </row>
    <row r="58" spans="1:10" ht="13.5" thickBot="1">
      <c r="A58" s="4"/>
      <c r="B58" s="318"/>
      <c r="C58" s="319"/>
      <c r="D58" s="320"/>
      <c r="E58" s="91">
        <f>SUM(E48:E57)</f>
        <v>0</v>
      </c>
      <c r="F58" s="91">
        <f>SUM(F48:F57)</f>
        <v>0</v>
      </c>
      <c r="G58" s="92">
        <f>SUM(G48:G57)</f>
        <v>0</v>
      </c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3.5" thickBo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3.5" thickBot="1">
      <c r="A61" s="4"/>
      <c r="B61" s="304" t="s">
        <v>5</v>
      </c>
      <c r="C61" s="305"/>
      <c r="D61" s="306"/>
      <c r="E61" s="285" t="s">
        <v>41</v>
      </c>
      <c r="F61" s="286"/>
      <c r="G61" s="287"/>
      <c r="H61" s="4"/>
      <c r="I61" s="4"/>
      <c r="J61" s="4"/>
    </row>
    <row r="62" spans="1:10" ht="13.5" thickBot="1">
      <c r="A62" s="4"/>
      <c r="B62" s="31" t="s">
        <v>16</v>
      </c>
      <c r="C62" s="321" t="s">
        <v>19</v>
      </c>
      <c r="D62" s="322"/>
      <c r="E62" s="22" t="s">
        <v>32</v>
      </c>
      <c r="F62" s="23" t="s">
        <v>33</v>
      </c>
      <c r="G62" s="24" t="s">
        <v>36</v>
      </c>
      <c r="H62" s="4"/>
      <c r="I62" s="4"/>
      <c r="J62" s="4"/>
    </row>
    <row r="63" spans="1:10" ht="12.75">
      <c r="A63" s="4"/>
      <c r="B63" s="34"/>
      <c r="C63" s="283"/>
      <c r="D63" s="284"/>
      <c r="E63" s="54">
        <v>0</v>
      </c>
      <c r="F63" s="55">
        <v>0</v>
      </c>
      <c r="G63" s="56">
        <v>0</v>
      </c>
      <c r="H63" s="4"/>
      <c r="I63" s="4"/>
      <c r="J63" s="4"/>
    </row>
    <row r="64" spans="1:10" ht="12.75">
      <c r="A64" s="4"/>
      <c r="B64" s="34"/>
      <c r="C64" s="283"/>
      <c r="D64" s="284"/>
      <c r="E64" s="57">
        <v>0</v>
      </c>
      <c r="F64" s="36">
        <v>0</v>
      </c>
      <c r="G64" s="38">
        <v>0</v>
      </c>
      <c r="H64" s="4"/>
      <c r="I64" s="4"/>
      <c r="J64" s="4"/>
    </row>
    <row r="65" spans="1:10" ht="12.75">
      <c r="A65" s="4"/>
      <c r="B65" s="34"/>
      <c r="C65" s="283"/>
      <c r="D65" s="284"/>
      <c r="E65" s="57">
        <v>0</v>
      </c>
      <c r="F65" s="36">
        <v>0</v>
      </c>
      <c r="G65" s="38">
        <v>0</v>
      </c>
      <c r="H65" s="4"/>
      <c r="I65" s="4"/>
      <c r="J65" s="4"/>
    </row>
    <row r="66" spans="1:10" ht="12.75">
      <c r="A66" s="4"/>
      <c r="B66" s="34"/>
      <c r="C66" s="283"/>
      <c r="D66" s="284"/>
      <c r="E66" s="57">
        <v>0</v>
      </c>
      <c r="F66" s="36">
        <v>0</v>
      </c>
      <c r="G66" s="38">
        <v>0</v>
      </c>
      <c r="H66" s="4"/>
      <c r="I66" s="4"/>
      <c r="J66" s="4"/>
    </row>
    <row r="67" spans="1:10" ht="12.75">
      <c r="A67" s="4"/>
      <c r="B67" s="34"/>
      <c r="C67" s="283"/>
      <c r="D67" s="284"/>
      <c r="E67" s="57">
        <v>0</v>
      </c>
      <c r="F67" s="36">
        <v>0</v>
      </c>
      <c r="G67" s="38">
        <v>0</v>
      </c>
      <c r="H67" s="4"/>
      <c r="I67" s="4"/>
      <c r="J67" s="4"/>
    </row>
    <row r="68" spans="1:10" ht="12.75">
      <c r="A68" s="4"/>
      <c r="B68" s="34"/>
      <c r="C68" s="283"/>
      <c r="D68" s="284"/>
      <c r="E68" s="57">
        <v>0</v>
      </c>
      <c r="F68" s="36">
        <v>0</v>
      </c>
      <c r="G68" s="38">
        <v>0</v>
      </c>
      <c r="H68" s="4"/>
      <c r="I68" s="4"/>
      <c r="J68" s="4"/>
    </row>
    <row r="69" spans="1:10" ht="12.75">
      <c r="A69" s="4"/>
      <c r="B69" s="34"/>
      <c r="C69" s="340"/>
      <c r="D69" s="342"/>
      <c r="E69" s="57"/>
      <c r="F69" s="36"/>
      <c r="G69" s="38"/>
      <c r="H69" s="4"/>
      <c r="I69" s="4"/>
      <c r="J69" s="4"/>
    </row>
    <row r="70" spans="1:10" ht="12.75">
      <c r="A70" s="4"/>
      <c r="B70" s="34"/>
      <c r="C70" s="283"/>
      <c r="D70" s="284"/>
      <c r="E70" s="57">
        <v>0</v>
      </c>
      <c r="F70" s="36">
        <v>0</v>
      </c>
      <c r="G70" s="38">
        <v>0</v>
      </c>
      <c r="H70" s="4"/>
      <c r="I70" s="4"/>
      <c r="J70" s="4"/>
    </row>
    <row r="71" spans="1:10" ht="12.75">
      <c r="A71" s="4"/>
      <c r="B71" s="34"/>
      <c r="C71" s="283"/>
      <c r="D71" s="284"/>
      <c r="E71" s="57">
        <v>0</v>
      </c>
      <c r="F71" s="36">
        <v>0</v>
      </c>
      <c r="G71" s="38">
        <v>0</v>
      </c>
      <c r="H71" s="4"/>
      <c r="I71" s="4"/>
      <c r="J71" s="4"/>
    </row>
    <row r="72" spans="1:10" ht="13.5" thickBot="1">
      <c r="A72" s="4"/>
      <c r="B72" s="35"/>
      <c r="C72" s="323"/>
      <c r="D72" s="324"/>
      <c r="E72" s="58">
        <v>0</v>
      </c>
      <c r="F72" s="59">
        <v>0</v>
      </c>
      <c r="G72" s="60">
        <v>0</v>
      </c>
      <c r="H72" s="4"/>
      <c r="I72" s="4"/>
      <c r="J72" s="4"/>
    </row>
    <row r="73" spans="1:10" ht="13.5" thickBot="1">
      <c r="A73" s="4"/>
      <c r="B73" s="328"/>
      <c r="C73" s="329"/>
      <c r="D73" s="330"/>
      <c r="E73" s="92">
        <f>SUM(E63:E72)</f>
        <v>0</v>
      </c>
      <c r="F73" s="91">
        <f>SUM(F63:F72)</f>
        <v>0</v>
      </c>
      <c r="G73" s="92">
        <f>SUM(G63:G72)</f>
        <v>0</v>
      </c>
      <c r="H73" s="4"/>
      <c r="I73" s="4"/>
      <c r="J73" s="4"/>
    </row>
    <row r="74" spans="1:10" ht="12.75">
      <c r="A74" s="4"/>
      <c r="B74" s="28"/>
      <c r="C74" s="325"/>
      <c r="D74" s="325"/>
      <c r="E74" s="28"/>
      <c r="F74" s="28"/>
      <c r="G74" s="4"/>
      <c r="H74" s="4"/>
      <c r="I74" s="4"/>
      <c r="J74" s="4"/>
    </row>
    <row r="75" spans="1:10" ht="13.5" thickBo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3.5" customHeight="1" thickBot="1">
      <c r="A76" s="4"/>
      <c r="B76" s="331" t="s">
        <v>42</v>
      </c>
      <c r="C76" s="332"/>
      <c r="D76" s="333"/>
      <c r="E76" s="285" t="s">
        <v>41</v>
      </c>
      <c r="F76" s="286"/>
      <c r="G76" s="287"/>
      <c r="H76" s="4"/>
      <c r="I76" s="4"/>
      <c r="J76" s="4"/>
    </row>
    <row r="77" spans="1:10" ht="13.5" thickBot="1">
      <c r="A77" s="4"/>
      <c r="B77" s="31" t="s">
        <v>16</v>
      </c>
      <c r="C77" s="32" t="s">
        <v>19</v>
      </c>
      <c r="D77" s="33"/>
      <c r="E77" s="22" t="s">
        <v>32</v>
      </c>
      <c r="F77" s="23" t="s">
        <v>33</v>
      </c>
      <c r="G77" s="24" t="s">
        <v>36</v>
      </c>
      <c r="H77" s="4"/>
      <c r="I77" s="4"/>
      <c r="J77" s="4"/>
    </row>
    <row r="78" spans="1:10" ht="12.75">
      <c r="A78" s="4"/>
      <c r="B78" s="67"/>
      <c r="C78" s="313"/>
      <c r="D78" s="314"/>
      <c r="E78" s="54">
        <v>0</v>
      </c>
      <c r="F78" s="55">
        <v>0</v>
      </c>
      <c r="G78" s="56">
        <v>0</v>
      </c>
      <c r="H78" s="4"/>
      <c r="I78" s="4"/>
      <c r="J78" s="4"/>
    </row>
    <row r="79" spans="1:10" ht="12.75">
      <c r="A79" s="4"/>
      <c r="B79" s="67"/>
      <c r="C79" s="313"/>
      <c r="D79" s="314"/>
      <c r="E79" s="57">
        <v>0</v>
      </c>
      <c r="F79" s="36">
        <v>0</v>
      </c>
      <c r="G79" s="38">
        <v>0</v>
      </c>
      <c r="H79" s="4"/>
      <c r="I79" s="4"/>
      <c r="J79" s="4"/>
    </row>
    <row r="80" spans="1:10" ht="12.75">
      <c r="A80" s="4"/>
      <c r="B80" s="67"/>
      <c r="C80" s="313"/>
      <c r="D80" s="314"/>
      <c r="E80" s="57">
        <v>0</v>
      </c>
      <c r="F80" s="36">
        <v>0</v>
      </c>
      <c r="G80" s="38">
        <v>0</v>
      </c>
      <c r="H80" s="4"/>
      <c r="I80" s="4"/>
      <c r="J80" s="4"/>
    </row>
    <row r="81" spans="1:10" ht="12.75">
      <c r="A81" s="4"/>
      <c r="B81" s="67"/>
      <c r="C81" s="313"/>
      <c r="D81" s="314"/>
      <c r="E81" s="57">
        <v>0</v>
      </c>
      <c r="F81" s="36">
        <v>0</v>
      </c>
      <c r="G81" s="38">
        <v>0</v>
      </c>
      <c r="H81" s="4"/>
      <c r="I81" s="4"/>
      <c r="J81" s="4"/>
    </row>
    <row r="82" spans="1:10" ht="12.75">
      <c r="A82" s="4"/>
      <c r="B82" s="67"/>
      <c r="C82" s="313"/>
      <c r="D82" s="314"/>
      <c r="E82" s="57">
        <v>0</v>
      </c>
      <c r="F82" s="36">
        <v>0</v>
      </c>
      <c r="G82" s="38">
        <v>0</v>
      </c>
      <c r="H82" s="4"/>
      <c r="I82" s="4"/>
      <c r="J82" s="4"/>
    </row>
    <row r="83" spans="1:10" ht="12.75">
      <c r="A83" s="4"/>
      <c r="B83" s="67"/>
      <c r="C83" s="313"/>
      <c r="D83" s="314"/>
      <c r="E83" s="57">
        <v>0</v>
      </c>
      <c r="F83" s="36">
        <v>0</v>
      </c>
      <c r="G83" s="38">
        <v>0</v>
      </c>
      <c r="H83" s="4"/>
      <c r="I83" s="4"/>
      <c r="J83" s="4"/>
    </row>
    <row r="84" spans="1:10" ht="12.75">
      <c r="A84" s="4"/>
      <c r="B84" s="67"/>
      <c r="C84" s="313"/>
      <c r="D84" s="314"/>
      <c r="E84" s="57">
        <v>0</v>
      </c>
      <c r="F84" s="36">
        <v>0</v>
      </c>
      <c r="G84" s="38">
        <v>0</v>
      </c>
      <c r="H84" s="4"/>
      <c r="I84" s="4"/>
      <c r="J84" s="4"/>
    </row>
    <row r="85" spans="1:10" ht="12.75">
      <c r="A85" s="4"/>
      <c r="B85" s="67"/>
      <c r="C85" s="313"/>
      <c r="D85" s="314"/>
      <c r="E85" s="57">
        <v>0</v>
      </c>
      <c r="F85" s="36">
        <v>0</v>
      </c>
      <c r="G85" s="38">
        <v>0</v>
      </c>
      <c r="H85" s="4"/>
      <c r="I85" s="4"/>
      <c r="J85" s="4"/>
    </row>
    <row r="86" spans="1:10" ht="13.5" thickBot="1">
      <c r="A86" s="4"/>
      <c r="B86" s="68"/>
      <c r="C86" s="326"/>
      <c r="D86" s="327"/>
      <c r="E86" s="58">
        <v>0</v>
      </c>
      <c r="F86" s="59">
        <v>0</v>
      </c>
      <c r="G86" s="60">
        <v>0</v>
      </c>
      <c r="H86" s="4"/>
      <c r="I86" s="4"/>
      <c r="J86" s="4"/>
    </row>
    <row r="87" spans="1:10" ht="13.5" thickBot="1">
      <c r="A87" s="4"/>
      <c r="B87" s="328"/>
      <c r="C87" s="329"/>
      <c r="D87" s="330"/>
      <c r="E87" s="91">
        <f>SUM(E78:E86)</f>
        <v>0</v>
      </c>
      <c r="F87" s="91">
        <f>SUM(F78:F86)</f>
        <v>0</v>
      </c>
      <c r="G87" s="92">
        <f>SUM(G78:G86)</f>
        <v>0</v>
      </c>
      <c r="H87" s="4"/>
      <c r="I87" s="4"/>
      <c r="J87" s="4"/>
    </row>
    <row r="88" spans="1:10" ht="12.75">
      <c r="A88" s="4"/>
      <c r="B88" s="28"/>
      <c r="C88" s="28"/>
      <c r="D88" s="28"/>
      <c r="E88" s="28"/>
      <c r="F88" s="28"/>
      <c r="G88" s="4"/>
      <c r="H88" s="4"/>
      <c r="I88" s="4"/>
      <c r="J88" s="4"/>
    </row>
    <row r="89" spans="1:10" ht="13.5" thickBo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3.5" thickBot="1">
      <c r="A90" s="4"/>
      <c r="B90" s="334" t="s">
        <v>6</v>
      </c>
      <c r="C90" s="335"/>
      <c r="D90" s="336"/>
      <c r="E90" s="285" t="s">
        <v>41</v>
      </c>
      <c r="F90" s="286"/>
      <c r="G90" s="287"/>
      <c r="H90" s="4"/>
      <c r="I90" s="4"/>
      <c r="J90" s="4"/>
    </row>
    <row r="91" spans="1:10" ht="13.5" thickBot="1">
      <c r="A91" s="4"/>
      <c r="B91" s="63" t="s">
        <v>17</v>
      </c>
      <c r="C91" s="321" t="s">
        <v>18</v>
      </c>
      <c r="D91" s="322"/>
      <c r="E91" s="22" t="s">
        <v>32</v>
      </c>
      <c r="F91" s="23" t="s">
        <v>33</v>
      </c>
      <c r="G91" s="24" t="s">
        <v>36</v>
      </c>
      <c r="H91" s="4"/>
      <c r="I91" s="4"/>
      <c r="J91" s="4"/>
    </row>
    <row r="92" spans="1:10" ht="12.75">
      <c r="A92" s="4"/>
      <c r="B92" s="64"/>
      <c r="C92" s="313"/>
      <c r="D92" s="314"/>
      <c r="E92" s="54">
        <v>0</v>
      </c>
      <c r="F92" s="55">
        <v>0</v>
      </c>
      <c r="G92" s="56">
        <v>0</v>
      </c>
      <c r="H92" s="4"/>
      <c r="I92" s="4"/>
      <c r="J92" s="4"/>
    </row>
    <row r="93" spans="1:10" ht="12.75">
      <c r="A93" s="4"/>
      <c r="B93" s="64"/>
      <c r="C93" s="313"/>
      <c r="D93" s="314"/>
      <c r="E93" s="62">
        <v>0</v>
      </c>
      <c r="F93" s="37">
        <v>0</v>
      </c>
      <c r="G93" s="39">
        <v>0</v>
      </c>
      <c r="H93" s="4"/>
      <c r="I93" s="4"/>
      <c r="J93" s="4"/>
    </row>
    <row r="94" spans="1:10" ht="12.75">
      <c r="A94" s="4"/>
      <c r="B94" s="64"/>
      <c r="C94" s="313"/>
      <c r="D94" s="314"/>
      <c r="E94" s="62">
        <v>0</v>
      </c>
      <c r="F94" s="37">
        <v>0</v>
      </c>
      <c r="G94" s="39">
        <v>0</v>
      </c>
      <c r="H94" s="4"/>
      <c r="I94" s="4"/>
      <c r="J94" s="4"/>
    </row>
    <row r="95" spans="1:10" ht="12.75">
      <c r="A95" s="4"/>
      <c r="B95" s="65"/>
      <c r="C95" s="313"/>
      <c r="D95" s="314"/>
      <c r="E95" s="57">
        <v>0</v>
      </c>
      <c r="F95" s="36">
        <v>0</v>
      </c>
      <c r="G95" s="38">
        <v>0</v>
      </c>
      <c r="H95" s="4"/>
      <c r="I95" s="4"/>
      <c r="J95" s="4"/>
    </row>
    <row r="96" spans="1:10" ht="13.5" thickBot="1">
      <c r="A96" s="4"/>
      <c r="B96" s="66"/>
      <c r="C96" s="313"/>
      <c r="D96" s="314"/>
      <c r="E96" s="57">
        <v>0</v>
      </c>
      <c r="F96" s="36">
        <v>0</v>
      </c>
      <c r="G96" s="38">
        <v>0</v>
      </c>
      <c r="H96" s="4"/>
      <c r="I96" s="4"/>
      <c r="J96" s="4"/>
    </row>
    <row r="97" spans="1:10" ht="13.5" thickBot="1">
      <c r="A97" s="4"/>
      <c r="B97" s="337"/>
      <c r="C97" s="338"/>
      <c r="D97" s="339"/>
      <c r="E97" s="91">
        <f>SUM(E92:E96)</f>
        <v>0</v>
      </c>
      <c r="F97" s="91">
        <f>SUM(F92:F96)</f>
        <v>0</v>
      </c>
      <c r="G97" s="91">
        <f>SUM(G92:G96)</f>
        <v>0</v>
      </c>
      <c r="H97" s="4"/>
      <c r="I97" s="4"/>
      <c r="J97" s="4"/>
    </row>
    <row r="98" spans="1:10" ht="12.75">
      <c r="A98" s="4"/>
      <c r="B98" s="29"/>
      <c r="C98" s="4"/>
      <c r="D98" s="4"/>
      <c r="E98" s="93"/>
      <c r="F98" s="93"/>
      <c r="G98" s="93"/>
      <c r="H98" s="4"/>
      <c r="I98" s="4"/>
      <c r="J98" s="4"/>
    </row>
    <row r="99" spans="1:10" ht="13.5" thickBo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3.5" thickBot="1">
      <c r="A100" s="4"/>
      <c r="B100" s="334" t="s">
        <v>7</v>
      </c>
      <c r="C100" s="335"/>
      <c r="D100" s="336"/>
      <c r="E100" s="285" t="s">
        <v>41</v>
      </c>
      <c r="F100" s="286"/>
      <c r="G100" s="287"/>
      <c r="H100" s="4"/>
      <c r="I100" s="4"/>
      <c r="J100" s="4"/>
    </row>
    <row r="101" spans="1:10" ht="13.5" thickBot="1">
      <c r="A101" s="4"/>
      <c r="B101" s="63" t="s">
        <v>17</v>
      </c>
      <c r="C101" s="321" t="s">
        <v>18</v>
      </c>
      <c r="D101" s="322"/>
      <c r="E101" s="22" t="s">
        <v>32</v>
      </c>
      <c r="F101" s="23" t="s">
        <v>33</v>
      </c>
      <c r="G101" s="24" t="s">
        <v>36</v>
      </c>
      <c r="H101" s="4"/>
      <c r="I101" s="4"/>
      <c r="J101" s="4"/>
    </row>
    <row r="102" spans="1:10" ht="12.75">
      <c r="A102" s="4"/>
      <c r="B102" s="64"/>
      <c r="C102" s="313"/>
      <c r="D102" s="314"/>
      <c r="E102" s="54">
        <v>0</v>
      </c>
      <c r="F102" s="55">
        <v>0</v>
      </c>
      <c r="G102" s="56">
        <v>0</v>
      </c>
      <c r="H102" s="4"/>
      <c r="I102" s="4"/>
      <c r="J102" s="4"/>
    </row>
    <row r="103" spans="1:10" ht="12.75">
      <c r="A103" s="4"/>
      <c r="B103" s="64"/>
      <c r="C103" s="313"/>
      <c r="D103" s="314"/>
      <c r="E103" s="62">
        <v>0</v>
      </c>
      <c r="F103" s="37">
        <v>0</v>
      </c>
      <c r="G103" s="39">
        <v>0</v>
      </c>
      <c r="H103" s="4"/>
      <c r="I103" s="4"/>
      <c r="J103" s="4"/>
    </row>
    <row r="104" spans="1:10" ht="12.75">
      <c r="A104" s="4"/>
      <c r="B104" s="64"/>
      <c r="C104" s="313"/>
      <c r="D104" s="314"/>
      <c r="E104" s="62">
        <v>0</v>
      </c>
      <c r="F104" s="37">
        <v>0</v>
      </c>
      <c r="G104" s="39">
        <v>0</v>
      </c>
      <c r="H104" s="4"/>
      <c r="I104" s="4"/>
      <c r="J104" s="4"/>
    </row>
    <row r="105" spans="1:10" ht="12.75">
      <c r="A105" s="4"/>
      <c r="B105" s="65"/>
      <c r="C105" s="313"/>
      <c r="D105" s="314"/>
      <c r="E105" s="57">
        <v>0</v>
      </c>
      <c r="F105" s="36">
        <v>0</v>
      </c>
      <c r="G105" s="38">
        <v>0</v>
      </c>
      <c r="H105" s="4"/>
      <c r="I105" s="4"/>
      <c r="J105" s="4"/>
    </row>
    <row r="106" spans="1:10" ht="12.75">
      <c r="A106" s="4"/>
      <c r="B106" s="65"/>
      <c r="C106" s="313"/>
      <c r="D106" s="314"/>
      <c r="E106" s="57">
        <v>0</v>
      </c>
      <c r="F106" s="36">
        <v>0</v>
      </c>
      <c r="G106" s="38">
        <v>0</v>
      </c>
      <c r="H106" s="4"/>
      <c r="I106" s="4"/>
      <c r="J106" s="4"/>
    </row>
    <row r="107" spans="1:10" ht="12.75">
      <c r="A107" s="4"/>
      <c r="B107" s="65"/>
      <c r="C107" s="313"/>
      <c r="D107" s="314"/>
      <c r="E107" s="57">
        <v>0</v>
      </c>
      <c r="F107" s="36">
        <v>0</v>
      </c>
      <c r="G107" s="38">
        <v>0</v>
      </c>
      <c r="H107" s="4"/>
      <c r="I107" s="4"/>
      <c r="J107" s="4"/>
    </row>
    <row r="108" spans="1:10" ht="12.75">
      <c r="A108" s="4"/>
      <c r="B108" s="65"/>
      <c r="C108" s="313"/>
      <c r="D108" s="314"/>
      <c r="E108" s="57">
        <v>0</v>
      </c>
      <c r="F108" s="36">
        <v>0</v>
      </c>
      <c r="G108" s="38">
        <v>0</v>
      </c>
      <c r="H108" s="4"/>
      <c r="I108" s="4"/>
      <c r="J108" s="4"/>
    </row>
    <row r="109" spans="1:10" ht="13.5" thickBot="1">
      <c r="A109" s="4"/>
      <c r="B109" s="65"/>
      <c r="C109" s="313"/>
      <c r="D109" s="314"/>
      <c r="E109" s="57">
        <v>0</v>
      </c>
      <c r="F109" s="36">
        <v>0</v>
      </c>
      <c r="G109" s="38">
        <v>0</v>
      </c>
      <c r="H109" s="4"/>
      <c r="I109" s="4"/>
      <c r="J109" s="4"/>
    </row>
    <row r="110" spans="1:10" ht="13.5" thickBot="1">
      <c r="A110" s="4"/>
      <c r="B110" s="337"/>
      <c r="C110" s="338"/>
      <c r="D110" s="339"/>
      <c r="E110" s="91">
        <f>SUM(E102:E109)</f>
        <v>0</v>
      </c>
      <c r="F110" s="91">
        <f>SUM(F102:F109)</f>
        <v>0</v>
      </c>
      <c r="G110" s="91">
        <f>SUM(G102:G109)</f>
        <v>0</v>
      </c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 thickBot="1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 thickBot="1">
      <c r="A113" s="4"/>
      <c r="B113" s="334" t="s">
        <v>25</v>
      </c>
      <c r="C113" s="335"/>
      <c r="D113" s="336"/>
      <c r="E113" s="285" t="s">
        <v>41</v>
      </c>
      <c r="F113" s="286"/>
      <c r="G113" s="287"/>
      <c r="H113" s="4"/>
      <c r="I113" s="4"/>
      <c r="J113" s="4"/>
    </row>
    <row r="114" spans="1:10" ht="13.5" thickBot="1">
      <c r="A114" s="4"/>
      <c r="B114" s="31" t="s">
        <v>27</v>
      </c>
      <c r="C114" s="321" t="s">
        <v>18</v>
      </c>
      <c r="D114" s="322"/>
      <c r="E114" s="22" t="s">
        <v>32</v>
      </c>
      <c r="F114" s="23" t="s">
        <v>33</v>
      </c>
      <c r="G114" s="24" t="s">
        <v>36</v>
      </c>
      <c r="H114" s="4"/>
      <c r="I114" s="4"/>
      <c r="J114" s="4"/>
    </row>
    <row r="115" spans="1:10" ht="12.75">
      <c r="A115" s="4"/>
      <c r="B115" s="34"/>
      <c r="C115" s="340"/>
      <c r="D115" s="341"/>
      <c r="E115" s="54">
        <v>0</v>
      </c>
      <c r="F115" s="55">
        <v>0</v>
      </c>
      <c r="G115" s="56">
        <v>0</v>
      </c>
      <c r="H115" s="4"/>
      <c r="I115" s="4"/>
      <c r="J115" s="4"/>
    </row>
    <row r="116" spans="1:10" ht="12.75">
      <c r="A116" s="4"/>
      <c r="B116" s="34"/>
      <c r="C116" s="340"/>
      <c r="D116" s="341"/>
      <c r="E116" s="62">
        <v>0</v>
      </c>
      <c r="F116" s="37">
        <v>0</v>
      </c>
      <c r="G116" s="39">
        <v>0</v>
      </c>
      <c r="H116" s="4"/>
      <c r="I116" s="4"/>
      <c r="J116" s="4"/>
    </row>
    <row r="117" spans="1:10" ht="12.75">
      <c r="A117" s="4"/>
      <c r="B117" s="34"/>
      <c r="C117" s="340"/>
      <c r="D117" s="341"/>
      <c r="E117" s="62">
        <v>0</v>
      </c>
      <c r="F117" s="37">
        <v>0</v>
      </c>
      <c r="G117" s="39">
        <v>0</v>
      </c>
      <c r="H117" s="4"/>
      <c r="I117" s="4"/>
      <c r="J117" s="4"/>
    </row>
    <row r="118" spans="1:10" ht="13.5" thickBot="1">
      <c r="A118" s="4"/>
      <c r="B118" s="49"/>
      <c r="C118" s="340"/>
      <c r="D118" s="341"/>
      <c r="E118" s="62">
        <v>0</v>
      </c>
      <c r="F118" s="37">
        <v>0</v>
      </c>
      <c r="G118" s="39">
        <v>0</v>
      </c>
      <c r="H118" s="4"/>
      <c r="I118" s="4"/>
      <c r="J118" s="4"/>
    </row>
    <row r="119" spans="1:10" ht="13.5" thickBot="1">
      <c r="A119" s="4"/>
      <c r="B119" s="328"/>
      <c r="C119" s="329"/>
      <c r="D119" s="330"/>
      <c r="E119" s="91">
        <f>SUM(E115:E118)</f>
        <v>0</v>
      </c>
      <c r="F119" s="91">
        <f>SUM(F115:F118)</f>
        <v>0</v>
      </c>
      <c r="G119" s="91">
        <f>SUM(G115:G118)</f>
        <v>0</v>
      </c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3.5" thickBot="1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3.5" thickBot="1">
      <c r="A122" s="4"/>
      <c r="B122" s="334" t="s">
        <v>43</v>
      </c>
      <c r="C122" s="335"/>
      <c r="D122" s="336"/>
      <c r="E122" s="285" t="s">
        <v>41</v>
      </c>
      <c r="F122" s="286"/>
      <c r="G122" s="287"/>
      <c r="H122" s="4"/>
      <c r="I122" s="4"/>
      <c r="J122" s="4"/>
    </row>
    <row r="123" spans="1:10" ht="13.5" thickBot="1">
      <c r="A123" s="4"/>
      <c r="B123" s="31" t="s">
        <v>27</v>
      </c>
      <c r="C123" s="321" t="s">
        <v>21</v>
      </c>
      <c r="D123" s="322"/>
      <c r="E123" s="22" t="s">
        <v>32</v>
      </c>
      <c r="F123" s="23" t="s">
        <v>33</v>
      </c>
      <c r="G123" s="24" t="s">
        <v>36</v>
      </c>
      <c r="H123" s="4"/>
      <c r="I123" s="4"/>
      <c r="J123" s="4"/>
    </row>
    <row r="124" spans="1:10" ht="12.75">
      <c r="A124" s="4"/>
      <c r="B124" s="34"/>
      <c r="C124" s="340"/>
      <c r="D124" s="341"/>
      <c r="E124" s="54">
        <v>0</v>
      </c>
      <c r="F124" s="55">
        <v>0</v>
      </c>
      <c r="G124" s="56">
        <v>0</v>
      </c>
      <c r="H124" s="4"/>
      <c r="I124" s="4"/>
      <c r="J124" s="4"/>
    </row>
    <row r="125" spans="1:10" ht="12.75">
      <c r="A125" s="4"/>
      <c r="B125" s="34"/>
      <c r="C125" s="340"/>
      <c r="D125" s="341"/>
      <c r="E125" s="62">
        <v>0</v>
      </c>
      <c r="F125" s="37">
        <v>0</v>
      </c>
      <c r="G125" s="39">
        <v>0</v>
      </c>
      <c r="H125" s="4"/>
      <c r="I125" s="4"/>
      <c r="J125" s="4"/>
    </row>
    <row r="126" spans="1:10" ht="12.75">
      <c r="A126" s="4"/>
      <c r="B126" s="34"/>
      <c r="C126" s="340"/>
      <c r="D126" s="341"/>
      <c r="E126" s="62">
        <v>0</v>
      </c>
      <c r="F126" s="37">
        <v>0</v>
      </c>
      <c r="G126" s="39">
        <v>0</v>
      </c>
      <c r="H126" s="4"/>
      <c r="I126" s="4"/>
      <c r="J126" s="4"/>
    </row>
    <row r="127" spans="1:10" ht="13.5" thickBot="1">
      <c r="A127" s="4"/>
      <c r="B127" s="49"/>
      <c r="C127" s="340"/>
      <c r="D127" s="341"/>
      <c r="E127" s="62">
        <v>0</v>
      </c>
      <c r="F127" s="37">
        <v>0</v>
      </c>
      <c r="G127" s="39">
        <v>0</v>
      </c>
      <c r="H127" s="4"/>
      <c r="I127" s="4"/>
      <c r="J127" s="4"/>
    </row>
    <row r="128" spans="1:10" ht="13.5" thickBot="1">
      <c r="A128" s="4"/>
      <c r="B128" s="328"/>
      <c r="C128" s="329"/>
      <c r="D128" s="330"/>
      <c r="E128" s="91">
        <f>SUM(E124:E127)</f>
        <v>0</v>
      </c>
      <c r="F128" s="91">
        <f>SUM(F124:F127)</f>
        <v>0</v>
      </c>
      <c r="G128" s="91">
        <f>SUM(G124:G127)</f>
        <v>0</v>
      </c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3.5" thickBo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3.5" thickBot="1">
      <c r="A131" s="4"/>
      <c r="B131" s="334" t="s">
        <v>26</v>
      </c>
      <c r="C131" s="335"/>
      <c r="D131" s="336"/>
      <c r="E131" s="285" t="s">
        <v>41</v>
      </c>
      <c r="F131" s="286"/>
      <c r="G131" s="287"/>
      <c r="H131" s="4"/>
      <c r="I131" s="4"/>
      <c r="J131" s="4"/>
    </row>
    <row r="132" spans="1:10" ht="13.5" thickBot="1">
      <c r="A132" s="4"/>
      <c r="B132" s="31" t="s">
        <v>27</v>
      </c>
      <c r="C132" s="321" t="s">
        <v>21</v>
      </c>
      <c r="D132" s="322"/>
      <c r="E132" s="22" t="s">
        <v>32</v>
      </c>
      <c r="F132" s="23" t="s">
        <v>33</v>
      </c>
      <c r="G132" s="24" t="s">
        <v>36</v>
      </c>
      <c r="H132" s="4"/>
      <c r="I132" s="4"/>
      <c r="J132" s="4"/>
    </row>
    <row r="133" spans="1:10" ht="12.75">
      <c r="A133" s="4"/>
      <c r="B133" s="34"/>
      <c r="C133" s="340"/>
      <c r="D133" s="341"/>
      <c r="E133" s="54">
        <v>0</v>
      </c>
      <c r="F133" s="55">
        <v>0</v>
      </c>
      <c r="G133" s="56">
        <v>0</v>
      </c>
      <c r="H133" s="4"/>
      <c r="I133" s="4"/>
      <c r="J133" s="4"/>
    </row>
    <row r="134" spans="1:10" ht="12.75">
      <c r="A134" s="4"/>
      <c r="B134" s="34"/>
      <c r="C134" s="340"/>
      <c r="D134" s="341"/>
      <c r="E134" s="62">
        <v>0</v>
      </c>
      <c r="F134" s="37">
        <v>0</v>
      </c>
      <c r="G134" s="39">
        <v>0</v>
      </c>
      <c r="H134" s="4"/>
      <c r="I134" s="4"/>
      <c r="J134" s="4"/>
    </row>
    <row r="135" spans="1:10" ht="12.75">
      <c r="A135" s="4"/>
      <c r="B135" s="34"/>
      <c r="C135" s="340"/>
      <c r="D135" s="341"/>
      <c r="E135" s="62">
        <v>0</v>
      </c>
      <c r="F135" s="37">
        <v>0</v>
      </c>
      <c r="G135" s="39">
        <v>0</v>
      </c>
      <c r="H135" s="4"/>
      <c r="I135" s="4"/>
      <c r="J135" s="4"/>
    </row>
    <row r="136" spans="1:10" ht="13.5" thickBot="1">
      <c r="A136" s="4"/>
      <c r="B136" s="49"/>
      <c r="C136" s="340"/>
      <c r="D136" s="341"/>
      <c r="E136" s="62">
        <v>0</v>
      </c>
      <c r="F136" s="37">
        <v>0</v>
      </c>
      <c r="G136" s="39">
        <v>0</v>
      </c>
      <c r="H136" s="4"/>
      <c r="I136" s="4"/>
      <c r="J136" s="4"/>
    </row>
    <row r="137" spans="1:10" ht="13.5" thickBot="1">
      <c r="A137" s="4"/>
      <c r="B137" s="328"/>
      <c r="C137" s="329"/>
      <c r="D137" s="330"/>
      <c r="E137" s="91">
        <f>SUM(E133:E136)</f>
        <v>0</v>
      </c>
      <c r="F137" s="91">
        <f>SUM(F133:F136)</f>
        <v>0</v>
      </c>
      <c r="G137" s="91">
        <f>SUM(G133:G136)</f>
        <v>0</v>
      </c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</sheetData>
  <sheetProtection/>
  <mergeCells count="96">
    <mergeCell ref="C69:D69"/>
    <mergeCell ref="B56:D56"/>
    <mergeCell ref="C136:D136"/>
    <mergeCell ref="B137:D137"/>
    <mergeCell ref="B131:D131"/>
    <mergeCell ref="E131:G131"/>
    <mergeCell ref="C132:D132"/>
    <mergeCell ref="C133:D133"/>
    <mergeCell ref="C134:D134"/>
    <mergeCell ref="C135:D135"/>
    <mergeCell ref="C125:D125"/>
    <mergeCell ref="C126:D126"/>
    <mergeCell ref="C127:D127"/>
    <mergeCell ref="B128:D128"/>
    <mergeCell ref="B122:D122"/>
    <mergeCell ref="E122:G122"/>
    <mergeCell ref="C123:D123"/>
    <mergeCell ref="C124:D124"/>
    <mergeCell ref="C116:D116"/>
    <mergeCell ref="C117:D117"/>
    <mergeCell ref="C118:D118"/>
    <mergeCell ref="B119:D119"/>
    <mergeCell ref="B113:D113"/>
    <mergeCell ref="E113:G113"/>
    <mergeCell ref="C114:D114"/>
    <mergeCell ref="C115:D115"/>
    <mergeCell ref="C104:D104"/>
    <mergeCell ref="C105:D105"/>
    <mergeCell ref="C106:D106"/>
    <mergeCell ref="B110:D110"/>
    <mergeCell ref="C107:D107"/>
    <mergeCell ref="C108:D108"/>
    <mergeCell ref="C109:D109"/>
    <mergeCell ref="H32:J32"/>
    <mergeCell ref="C101:D101"/>
    <mergeCell ref="C102:D102"/>
    <mergeCell ref="C103:D103"/>
    <mergeCell ref="E100:G100"/>
    <mergeCell ref="B100:D100"/>
    <mergeCell ref="E90:G90"/>
    <mergeCell ref="B97:D97"/>
    <mergeCell ref="B90:D90"/>
    <mergeCell ref="E76:G76"/>
    <mergeCell ref="B73:D73"/>
    <mergeCell ref="B87:D87"/>
    <mergeCell ref="C81:D81"/>
    <mergeCell ref="C82:D82"/>
    <mergeCell ref="C83:D83"/>
    <mergeCell ref="C84:D84"/>
    <mergeCell ref="B76:D76"/>
    <mergeCell ref="C79:D79"/>
    <mergeCell ref="C80:D80"/>
    <mergeCell ref="C96:D96"/>
    <mergeCell ref="C85:D85"/>
    <mergeCell ref="C86:D86"/>
    <mergeCell ref="C92:D92"/>
    <mergeCell ref="C93:D93"/>
    <mergeCell ref="C94:D94"/>
    <mergeCell ref="C91:D91"/>
    <mergeCell ref="C95:D95"/>
    <mergeCell ref="C67:D67"/>
    <mergeCell ref="C68:D68"/>
    <mergeCell ref="C70:D70"/>
    <mergeCell ref="C71:D71"/>
    <mergeCell ref="C78:D78"/>
    <mergeCell ref="B57:D57"/>
    <mergeCell ref="B58:D58"/>
    <mergeCell ref="C62:D62"/>
    <mergeCell ref="C72:D72"/>
    <mergeCell ref="C74:D74"/>
    <mergeCell ref="E46:G46"/>
    <mergeCell ref="B46:D46"/>
    <mergeCell ref="B48:D48"/>
    <mergeCell ref="B49:D49"/>
    <mergeCell ref="B47:D47"/>
    <mergeCell ref="B61:D61"/>
    <mergeCell ref="C6:E6"/>
    <mergeCell ref="B50:D50"/>
    <mergeCell ref="C63:D63"/>
    <mergeCell ref="C64:D64"/>
    <mergeCell ref="C65:D65"/>
    <mergeCell ref="B51:D51"/>
    <mergeCell ref="B52:D52"/>
    <mergeCell ref="B53:D53"/>
    <mergeCell ref="B54:D54"/>
    <mergeCell ref="B55:D55"/>
    <mergeCell ref="B3:J3"/>
    <mergeCell ref="B1:J1"/>
    <mergeCell ref="B2:J2"/>
    <mergeCell ref="C5:E5"/>
    <mergeCell ref="C66:D66"/>
    <mergeCell ref="E61:G61"/>
    <mergeCell ref="C8:E8"/>
    <mergeCell ref="C9:E9"/>
    <mergeCell ref="C10:E10"/>
    <mergeCell ref="C11:E11"/>
  </mergeCells>
  <dataValidations count="3">
    <dataValidation type="list" allowBlank="1" showInputMessage="1" showErrorMessage="1" sqref="C8">
      <formula1>$K$7:$K$9</formula1>
    </dataValidation>
    <dataValidation type="list" allowBlank="1" showInputMessage="1" showErrorMessage="1" sqref="C11:E11">
      <formula1>FundingOrganisation</formula1>
    </dataValidation>
    <dataValidation type="list" allowBlank="1" showInputMessage="1" showErrorMessage="1" sqref="C9:E9">
      <formula1>$K$10:$K$23</formula1>
    </dataValidation>
  </dataValidations>
  <printOptions/>
  <pageMargins left="0.787401575" right="0.787401575" top="0.984251969" bottom="0.984251969" header="0.4921259845" footer="0.4921259845"/>
  <pageSetup fitToHeight="3" horizontalDpi="600" verticalDpi="600" orientation="portrait" paperSize="9" scale="48" r:id="rId3"/>
  <rowBreaks count="1" manualBreakCount="1">
    <brk id="28" max="9" man="1"/>
  </rowBreaks>
  <ignoredErrors>
    <ignoredError sqref="D43 E43:F43 E58:F58 G58 E73:G73 F87:G88 E87:E88 E97:G97 E110:G110 E128:G128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A38" sqref="A38:IV38"/>
    </sheetView>
  </sheetViews>
  <sheetFormatPr defaultColWidth="11.421875" defaultRowHeight="12.75"/>
  <cols>
    <col min="1" max="1" width="5.28125" style="3" customWidth="1"/>
    <col min="2" max="2" width="28.421875" style="3" customWidth="1"/>
    <col min="3" max="7" width="17.140625" style="3" customWidth="1"/>
    <col min="8" max="10" width="15.421875" style="3" customWidth="1"/>
    <col min="11" max="11" width="11.421875" style="3" hidden="1" customWidth="1"/>
    <col min="12" max="12" width="20.57421875" style="3" hidden="1" customWidth="1"/>
    <col min="13" max="13" width="33.28125" style="3" hidden="1" customWidth="1"/>
    <col min="14" max="14" width="19.57421875" style="3" hidden="1" customWidth="1"/>
    <col min="15" max="16384" width="11.421875" style="3" customWidth="1"/>
  </cols>
  <sheetData>
    <row r="1" spans="1:10" ht="40.5" customHeight="1">
      <c r="A1" s="4"/>
      <c r="B1" s="278" t="s">
        <v>73</v>
      </c>
      <c r="C1" s="278"/>
      <c r="D1" s="278"/>
      <c r="E1" s="278"/>
      <c r="F1" s="278"/>
      <c r="G1" s="278"/>
      <c r="H1" s="278"/>
      <c r="I1" s="278"/>
      <c r="J1" s="278"/>
    </row>
    <row r="2" spans="1:10" ht="42.75" customHeight="1">
      <c r="A2" s="4"/>
      <c r="B2" s="279" t="s">
        <v>46</v>
      </c>
      <c r="C2" s="279"/>
      <c r="D2" s="279"/>
      <c r="E2" s="279"/>
      <c r="F2" s="279"/>
      <c r="G2" s="279"/>
      <c r="H2" s="279"/>
      <c r="I2" s="279"/>
      <c r="J2" s="279"/>
    </row>
    <row r="3" spans="1:10" s="170" customFormat="1" ht="79.5" customHeight="1">
      <c r="A3" s="169"/>
      <c r="B3" s="346" t="s">
        <v>89</v>
      </c>
      <c r="C3" s="346"/>
      <c r="D3" s="346"/>
      <c r="E3" s="346"/>
      <c r="F3" s="346"/>
      <c r="G3" s="346"/>
      <c r="H3" s="346"/>
      <c r="I3" s="346"/>
      <c r="J3" s="346"/>
    </row>
    <row r="4" spans="1:10" s="165" customFormat="1" ht="15.7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s="165" customFormat="1" ht="15.75">
      <c r="A5" s="171"/>
      <c r="B5" s="172" t="s">
        <v>69</v>
      </c>
      <c r="C5" s="347"/>
      <c r="D5" s="348"/>
      <c r="E5" s="349"/>
      <c r="F5" s="171"/>
      <c r="G5" s="171"/>
      <c r="H5" s="171"/>
      <c r="I5" s="171"/>
      <c r="J5" s="171"/>
    </row>
    <row r="6" spans="1:10" s="165" customFormat="1" ht="15">
      <c r="A6" s="171"/>
      <c r="B6" s="173" t="s">
        <v>24</v>
      </c>
      <c r="C6" s="350"/>
      <c r="D6" s="351"/>
      <c r="E6" s="352"/>
      <c r="F6" s="171"/>
      <c r="G6" s="171"/>
      <c r="H6" s="171"/>
      <c r="I6" s="171"/>
      <c r="J6" s="171"/>
    </row>
    <row r="7" spans="1:14" s="165" customFormat="1" ht="16.5" thickBot="1">
      <c r="A7" s="171"/>
      <c r="B7" s="171"/>
      <c r="C7" s="174"/>
      <c r="D7" s="171"/>
      <c r="E7" s="171"/>
      <c r="F7" s="171"/>
      <c r="G7" s="171"/>
      <c r="H7" s="171"/>
      <c r="I7" s="171"/>
      <c r="J7" s="171"/>
      <c r="K7" s="165" t="s">
        <v>9</v>
      </c>
      <c r="L7" s="175" t="s">
        <v>47</v>
      </c>
      <c r="M7" s="175" t="s">
        <v>48</v>
      </c>
      <c r="N7" s="175" t="s">
        <v>49</v>
      </c>
    </row>
    <row r="8" spans="1:14" s="165" customFormat="1" ht="15.75">
      <c r="A8" s="171"/>
      <c r="B8" s="176" t="s">
        <v>72</v>
      </c>
      <c r="C8" s="353"/>
      <c r="D8" s="354"/>
      <c r="E8" s="355"/>
      <c r="F8" s="171" t="s">
        <v>13</v>
      </c>
      <c r="G8" s="171"/>
      <c r="H8" s="171"/>
      <c r="I8" s="171"/>
      <c r="J8" s="171"/>
      <c r="K8" s="165" t="s">
        <v>10</v>
      </c>
      <c r="L8" s="9" t="s">
        <v>51</v>
      </c>
      <c r="M8" s="9" t="s">
        <v>61</v>
      </c>
      <c r="N8" s="165" t="s">
        <v>66</v>
      </c>
    </row>
    <row r="9" spans="1:14" s="165" customFormat="1" ht="30.75" thickBot="1">
      <c r="A9" s="171"/>
      <c r="B9" s="176" t="s">
        <v>14</v>
      </c>
      <c r="C9" s="380"/>
      <c r="D9" s="381"/>
      <c r="E9" s="382"/>
      <c r="F9" s="171" t="s">
        <v>13</v>
      </c>
      <c r="G9" s="171"/>
      <c r="H9" s="171"/>
      <c r="I9" s="171"/>
      <c r="J9" s="171"/>
      <c r="K9" s="165" t="s">
        <v>20</v>
      </c>
      <c r="L9" s="9" t="s">
        <v>50</v>
      </c>
      <c r="M9" s="9" t="s">
        <v>88</v>
      </c>
      <c r="N9" s="9" t="s">
        <v>51</v>
      </c>
    </row>
    <row r="10" spans="1:14" s="165" customFormat="1" ht="16.5" customHeight="1" thickBot="1">
      <c r="A10" s="171"/>
      <c r="B10" s="171"/>
      <c r="C10" s="383"/>
      <c r="D10" s="383"/>
      <c r="E10" s="383"/>
      <c r="F10" s="171"/>
      <c r="G10" s="171"/>
      <c r="H10" s="171"/>
      <c r="I10" s="171"/>
      <c r="J10" s="171"/>
      <c r="K10" s="177">
        <v>1</v>
      </c>
      <c r="L10" s="9" t="s">
        <v>52</v>
      </c>
      <c r="M10" s="9"/>
      <c r="N10" s="9" t="s">
        <v>52</v>
      </c>
    </row>
    <row r="11" spans="1:14" s="165" customFormat="1" ht="15.75" thickBot="1">
      <c r="A11" s="171"/>
      <c r="B11" s="176" t="s">
        <v>0</v>
      </c>
      <c r="C11" s="384" t="s">
        <v>61</v>
      </c>
      <c r="D11" s="385"/>
      <c r="E11" s="386"/>
      <c r="F11" s="171" t="s">
        <v>13</v>
      </c>
      <c r="G11" s="171"/>
      <c r="H11" s="171"/>
      <c r="I11" s="171"/>
      <c r="J11" s="171"/>
      <c r="K11" s="178">
        <v>0.9</v>
      </c>
      <c r="L11" s="9" t="s">
        <v>53</v>
      </c>
      <c r="M11" s="9"/>
      <c r="N11" s="9" t="s">
        <v>53</v>
      </c>
    </row>
    <row r="12" spans="1:14" s="165" customFormat="1" ht="15.75">
      <c r="A12" s="171"/>
      <c r="B12" s="171"/>
      <c r="C12" s="179"/>
      <c r="D12" s="171"/>
      <c r="E12" s="171"/>
      <c r="F12" s="171"/>
      <c r="G12" s="171"/>
      <c r="H12" s="171"/>
      <c r="I12" s="171"/>
      <c r="J12" s="171"/>
      <c r="K12" s="180">
        <v>0.8</v>
      </c>
      <c r="L12" s="9" t="s">
        <v>54</v>
      </c>
      <c r="M12" s="9"/>
      <c r="N12" s="9" t="s">
        <v>54</v>
      </c>
    </row>
    <row r="13" spans="1:14" s="165" customFormat="1" ht="15.75">
      <c r="A13" s="171"/>
      <c r="B13" s="171"/>
      <c r="C13" s="179"/>
      <c r="D13" s="171"/>
      <c r="E13" s="171"/>
      <c r="F13" s="171"/>
      <c r="G13" s="171"/>
      <c r="H13" s="171"/>
      <c r="I13" s="171"/>
      <c r="J13" s="171"/>
      <c r="K13" s="180">
        <v>0.75</v>
      </c>
      <c r="L13" s="9" t="s">
        <v>55</v>
      </c>
      <c r="M13" s="9"/>
      <c r="N13" s="9" t="s">
        <v>55</v>
      </c>
    </row>
    <row r="14" spans="1:14" s="165" customFormat="1" ht="30.75" thickBo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80">
        <v>0.7</v>
      </c>
      <c r="L14" s="9" t="s">
        <v>56</v>
      </c>
      <c r="M14" s="9"/>
      <c r="N14" s="9" t="s">
        <v>57</v>
      </c>
    </row>
    <row r="15" spans="1:14" s="165" customFormat="1" ht="30.75" thickBot="1">
      <c r="A15" s="171"/>
      <c r="B15" s="171"/>
      <c r="C15" s="181" t="s">
        <v>32</v>
      </c>
      <c r="D15" s="182" t="s">
        <v>33</v>
      </c>
      <c r="E15" s="183" t="s">
        <v>36</v>
      </c>
      <c r="F15" s="184" t="s">
        <v>44</v>
      </c>
      <c r="G15" s="171"/>
      <c r="H15" s="171"/>
      <c r="I15" s="171"/>
      <c r="J15" s="171"/>
      <c r="K15" s="180">
        <v>0.65</v>
      </c>
      <c r="L15" s="9" t="s">
        <v>57</v>
      </c>
      <c r="M15" s="9"/>
      <c r="N15" s="9" t="s">
        <v>58</v>
      </c>
    </row>
    <row r="16" spans="1:14" s="165" customFormat="1" ht="29.25" customHeight="1">
      <c r="A16" s="171"/>
      <c r="B16" s="185" t="s">
        <v>2</v>
      </c>
      <c r="C16" s="186">
        <f>C19-C18-C17</f>
        <v>0</v>
      </c>
      <c r="D16" s="186">
        <f>D19-D18-D17</f>
        <v>0</v>
      </c>
      <c r="E16" s="187">
        <f>E19-E18-E17</f>
        <v>0</v>
      </c>
      <c r="F16" s="188">
        <f>SUM(C16:E16)</f>
        <v>0</v>
      </c>
      <c r="G16" s="171"/>
      <c r="H16" s="171"/>
      <c r="I16" s="171"/>
      <c r="J16" s="171"/>
      <c r="K16" s="180">
        <v>0.6</v>
      </c>
      <c r="L16" s="9" t="s">
        <v>58</v>
      </c>
      <c r="M16" s="9"/>
      <c r="N16" s="9" t="s">
        <v>59</v>
      </c>
    </row>
    <row r="17" spans="1:14" s="165" customFormat="1" ht="29.25" customHeight="1">
      <c r="A17" s="171"/>
      <c r="B17" s="189" t="s">
        <v>23</v>
      </c>
      <c r="C17" s="190">
        <f>C19*(100%-C9)</f>
        <v>0</v>
      </c>
      <c r="D17" s="190">
        <f>D19*(100%-C9)</f>
        <v>0</v>
      </c>
      <c r="E17" s="191">
        <f>E19*(100%-C9)</f>
        <v>0</v>
      </c>
      <c r="F17" s="192">
        <f aca="true" t="shared" si="0" ref="F17:F28">SUM(C17:E17)</f>
        <v>0</v>
      </c>
      <c r="G17" s="171"/>
      <c r="H17" s="171"/>
      <c r="I17" s="171"/>
      <c r="J17" s="171"/>
      <c r="K17" s="180">
        <v>0.5</v>
      </c>
      <c r="L17" s="9" t="s">
        <v>60</v>
      </c>
      <c r="M17" s="9"/>
      <c r="N17" s="9" t="s">
        <v>60</v>
      </c>
    </row>
    <row r="18" spans="1:14" s="165" customFormat="1" ht="29.25" customHeight="1">
      <c r="A18" s="171"/>
      <c r="B18" s="193" t="s">
        <v>28</v>
      </c>
      <c r="C18" s="190">
        <v>0</v>
      </c>
      <c r="D18" s="190">
        <v>0</v>
      </c>
      <c r="E18" s="190">
        <v>0</v>
      </c>
      <c r="F18" s="192">
        <f t="shared" si="0"/>
        <v>0</v>
      </c>
      <c r="G18" s="171"/>
      <c r="H18" s="171"/>
      <c r="I18" s="171"/>
      <c r="J18" s="171"/>
      <c r="K18" s="180">
        <v>0.4</v>
      </c>
      <c r="L18" s="9" t="s">
        <v>61</v>
      </c>
      <c r="M18" s="9"/>
      <c r="N18" s="9" t="s">
        <v>62</v>
      </c>
    </row>
    <row r="19" spans="1:14" s="165" customFormat="1" ht="29.25" customHeight="1" thickBot="1">
      <c r="A19" s="171"/>
      <c r="B19" s="194" t="s">
        <v>45</v>
      </c>
      <c r="C19" s="195">
        <f>SUM(C20:C28)</f>
        <v>0</v>
      </c>
      <c r="D19" s="195">
        <f>SUM(D20:D28)</f>
        <v>0</v>
      </c>
      <c r="E19" s="196">
        <f>SUM(E20:E28)</f>
        <v>0</v>
      </c>
      <c r="F19" s="197">
        <f>SUM(C19:E19)</f>
        <v>0</v>
      </c>
      <c r="G19" s="171"/>
      <c r="H19" s="171"/>
      <c r="I19" s="171"/>
      <c r="J19" s="171"/>
      <c r="K19" s="180">
        <v>0.45</v>
      </c>
      <c r="L19" s="9" t="s">
        <v>62</v>
      </c>
      <c r="M19" s="9"/>
      <c r="N19" s="9" t="s">
        <v>64</v>
      </c>
    </row>
    <row r="20" spans="1:14" s="165" customFormat="1" ht="29.25" customHeight="1">
      <c r="A20" s="171"/>
      <c r="B20" s="198" t="s">
        <v>3</v>
      </c>
      <c r="C20" s="199">
        <f>H42</f>
        <v>0</v>
      </c>
      <c r="D20" s="199">
        <f>I42</f>
        <v>0</v>
      </c>
      <c r="E20" s="200">
        <f>J42</f>
        <v>0</v>
      </c>
      <c r="F20" s="201">
        <f t="shared" si="0"/>
        <v>0</v>
      </c>
      <c r="G20" s="171"/>
      <c r="H20" s="171"/>
      <c r="I20" s="171"/>
      <c r="J20" s="171"/>
      <c r="K20" s="180">
        <v>0.35</v>
      </c>
      <c r="L20" s="9" t="s">
        <v>63</v>
      </c>
      <c r="M20" s="9"/>
      <c r="N20" s="9" t="s">
        <v>65</v>
      </c>
    </row>
    <row r="21" spans="1:14" s="165" customFormat="1" ht="29.25" customHeight="1">
      <c r="A21" s="171"/>
      <c r="B21" s="193" t="s">
        <v>4</v>
      </c>
      <c r="C21" s="190">
        <f>E57</f>
        <v>0</v>
      </c>
      <c r="D21" s="190">
        <f>F57</f>
        <v>0</v>
      </c>
      <c r="E21" s="191">
        <f>G57</f>
        <v>0</v>
      </c>
      <c r="F21" s="192">
        <f t="shared" si="0"/>
        <v>0</v>
      </c>
      <c r="G21" s="171"/>
      <c r="H21" s="171"/>
      <c r="I21" s="171"/>
      <c r="J21" s="171"/>
      <c r="K21" s="180">
        <v>0.25</v>
      </c>
      <c r="L21" s="9" t="s">
        <v>64</v>
      </c>
      <c r="M21" s="9"/>
      <c r="N21" s="9" t="s">
        <v>71</v>
      </c>
    </row>
    <row r="22" spans="1:14" s="165" customFormat="1" ht="29.25" customHeight="1">
      <c r="A22" s="171"/>
      <c r="B22" s="193" t="s">
        <v>5</v>
      </c>
      <c r="C22" s="190">
        <f>E72</f>
        <v>0</v>
      </c>
      <c r="D22" s="190">
        <f>F72</f>
        <v>0</v>
      </c>
      <c r="E22" s="191">
        <f>G72</f>
        <v>0</v>
      </c>
      <c r="F22" s="192">
        <f t="shared" si="0"/>
        <v>0</v>
      </c>
      <c r="G22" s="171"/>
      <c r="H22" s="171"/>
      <c r="I22" s="171"/>
      <c r="J22" s="171"/>
      <c r="K22" s="180">
        <v>0.2</v>
      </c>
      <c r="L22" s="9" t="s">
        <v>65</v>
      </c>
      <c r="M22" s="9"/>
      <c r="N22" s="177"/>
    </row>
    <row r="23" spans="1:14" s="165" customFormat="1" ht="29.25" customHeight="1">
      <c r="A23" s="171"/>
      <c r="B23" s="189" t="s">
        <v>31</v>
      </c>
      <c r="C23" s="190">
        <f>E86</f>
        <v>0</v>
      </c>
      <c r="D23" s="190">
        <f>F86</f>
        <v>0</v>
      </c>
      <c r="E23" s="191">
        <f>G86</f>
        <v>0</v>
      </c>
      <c r="F23" s="192">
        <f t="shared" si="0"/>
        <v>0</v>
      </c>
      <c r="G23" s="171"/>
      <c r="H23" s="171"/>
      <c r="I23" s="171"/>
      <c r="J23" s="171"/>
      <c r="K23" s="202">
        <v>0.1</v>
      </c>
      <c r="L23" s="9" t="s">
        <v>71</v>
      </c>
      <c r="M23" s="9"/>
      <c r="N23" s="177"/>
    </row>
    <row r="24" spans="1:13" s="165" customFormat="1" ht="29.25" customHeight="1">
      <c r="A24" s="171"/>
      <c r="B24" s="193" t="s">
        <v>6</v>
      </c>
      <c r="C24" s="190">
        <f>E96</f>
        <v>0</v>
      </c>
      <c r="D24" s="190">
        <f>F96</f>
        <v>0</v>
      </c>
      <c r="E24" s="191">
        <f>G96</f>
        <v>0</v>
      </c>
      <c r="F24" s="192">
        <f t="shared" si="0"/>
        <v>0</v>
      </c>
      <c r="G24" s="171"/>
      <c r="H24" s="171"/>
      <c r="I24" s="171"/>
      <c r="J24" s="171"/>
      <c r="L24" s="9"/>
      <c r="M24" s="9"/>
    </row>
    <row r="25" spans="1:12" s="165" customFormat="1" ht="29.25" customHeight="1">
      <c r="A25" s="171"/>
      <c r="B25" s="193" t="s">
        <v>7</v>
      </c>
      <c r="C25" s="190">
        <f>E109</f>
        <v>0</v>
      </c>
      <c r="D25" s="190">
        <f>F109</f>
        <v>0</v>
      </c>
      <c r="E25" s="191">
        <f>G109</f>
        <v>0</v>
      </c>
      <c r="F25" s="192">
        <f t="shared" si="0"/>
        <v>0</v>
      </c>
      <c r="G25" s="171"/>
      <c r="H25" s="171"/>
      <c r="I25" s="171"/>
      <c r="J25" s="171"/>
      <c r="L25" s="9"/>
    </row>
    <row r="26" spans="1:12" s="165" customFormat="1" ht="29.25" customHeight="1">
      <c r="A26" s="171"/>
      <c r="B26" s="193" t="s">
        <v>25</v>
      </c>
      <c r="C26" s="190">
        <f>E118</f>
        <v>0</v>
      </c>
      <c r="D26" s="190">
        <f>F118</f>
        <v>0</v>
      </c>
      <c r="E26" s="191">
        <f>G118</f>
        <v>0</v>
      </c>
      <c r="F26" s="192">
        <f t="shared" si="0"/>
        <v>0</v>
      </c>
      <c r="G26" s="171"/>
      <c r="H26" s="171"/>
      <c r="I26" s="171"/>
      <c r="J26" s="171"/>
      <c r="L26" s="14"/>
    </row>
    <row r="27" spans="1:12" s="165" customFormat="1" ht="29.25" customHeight="1">
      <c r="A27" s="171"/>
      <c r="B27" s="203" t="s">
        <v>43</v>
      </c>
      <c r="C27" s="190">
        <f>E127</f>
        <v>0</v>
      </c>
      <c r="D27" s="190">
        <f>F127</f>
        <v>0</v>
      </c>
      <c r="E27" s="191">
        <f>G127</f>
        <v>0</v>
      </c>
      <c r="F27" s="192">
        <f t="shared" si="0"/>
        <v>0</v>
      </c>
      <c r="G27" s="171"/>
      <c r="H27" s="171"/>
      <c r="I27" s="171"/>
      <c r="J27" s="171"/>
      <c r="L27" s="14"/>
    </row>
    <row r="28" spans="1:12" s="165" customFormat="1" ht="29.25" customHeight="1" thickBot="1">
      <c r="A28" s="171"/>
      <c r="B28" s="204" t="s">
        <v>26</v>
      </c>
      <c r="C28" s="205">
        <f>E136</f>
        <v>0</v>
      </c>
      <c r="D28" s="205">
        <f>F136</f>
        <v>0</v>
      </c>
      <c r="E28" s="206">
        <f>G136</f>
        <v>0</v>
      </c>
      <c r="F28" s="197">
        <f t="shared" si="0"/>
        <v>0</v>
      </c>
      <c r="G28" s="171"/>
      <c r="H28" s="171"/>
      <c r="I28" s="171"/>
      <c r="J28" s="171"/>
      <c r="L28" s="14"/>
    </row>
    <row r="29" spans="1:12" s="165" customFormat="1" ht="29.25" customHeight="1">
      <c r="A29" s="171"/>
      <c r="B29" s="171"/>
      <c r="C29" s="171"/>
      <c r="D29" s="171"/>
      <c r="E29" s="171"/>
      <c r="F29" s="171"/>
      <c r="G29" s="207" t="s">
        <v>21</v>
      </c>
      <c r="H29" s="171"/>
      <c r="I29" s="171"/>
      <c r="J29" s="171"/>
      <c r="L29" s="14"/>
    </row>
    <row r="30" spans="1:12" s="165" customFormat="1" ht="29.2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L30" s="14"/>
    </row>
    <row r="31" spans="1:12" s="165" customFormat="1" ht="29.25" customHeight="1" thickBot="1">
      <c r="A31" s="171"/>
      <c r="B31" s="208" t="s">
        <v>3</v>
      </c>
      <c r="C31" s="209">
        <f>SUM(H42:J42)</f>
        <v>0</v>
      </c>
      <c r="D31" s="210">
        <v>1</v>
      </c>
      <c r="E31" s="210"/>
      <c r="F31" s="210"/>
      <c r="G31" s="211" t="s">
        <v>21</v>
      </c>
      <c r="H31" s="171"/>
      <c r="I31" s="171"/>
      <c r="J31" s="171"/>
      <c r="L31" s="14"/>
    </row>
    <row r="32" spans="1:14" s="165" customFormat="1" ht="29.25" customHeight="1" thickBot="1">
      <c r="A32" s="171"/>
      <c r="B32" s="212" t="s">
        <v>11</v>
      </c>
      <c r="C32" s="171"/>
      <c r="D32" s="171"/>
      <c r="E32" s="171"/>
      <c r="F32" s="171"/>
      <c r="G32" s="171"/>
      <c r="H32" s="356" t="s">
        <v>41</v>
      </c>
      <c r="I32" s="357"/>
      <c r="J32" s="358"/>
      <c r="N32" s="213"/>
    </row>
    <row r="33" spans="1:10" s="165" customFormat="1" ht="15.75" thickBot="1">
      <c r="A33" s="171"/>
      <c r="B33" s="214" t="s">
        <v>12</v>
      </c>
      <c r="C33" s="215" t="s">
        <v>70</v>
      </c>
      <c r="D33" s="215" t="s">
        <v>34</v>
      </c>
      <c r="E33" s="215" t="s">
        <v>35</v>
      </c>
      <c r="F33" s="215" t="s">
        <v>37</v>
      </c>
      <c r="G33" s="216" t="s">
        <v>22</v>
      </c>
      <c r="H33" s="217" t="s">
        <v>38</v>
      </c>
      <c r="I33" s="216" t="s">
        <v>39</v>
      </c>
      <c r="J33" s="218" t="s">
        <v>40</v>
      </c>
    </row>
    <row r="34" spans="1:10" s="165" customFormat="1" ht="15">
      <c r="A34" s="171"/>
      <c r="B34" s="219"/>
      <c r="C34" s="220"/>
      <c r="D34" s="221"/>
      <c r="E34" s="221"/>
      <c r="F34" s="221"/>
      <c r="G34" s="222">
        <v>0</v>
      </c>
      <c r="H34" s="223">
        <f>D34*G34</f>
        <v>0</v>
      </c>
      <c r="I34" s="224">
        <f>E34*G34</f>
        <v>0</v>
      </c>
      <c r="J34" s="225">
        <f aca="true" t="shared" si="1" ref="J34:J41">F34*G34</f>
        <v>0</v>
      </c>
    </row>
    <row r="35" spans="1:10" s="165" customFormat="1" ht="15">
      <c r="A35" s="171"/>
      <c r="B35" s="226"/>
      <c r="C35" s="227"/>
      <c r="D35" s="228"/>
      <c r="E35" s="228"/>
      <c r="F35" s="228"/>
      <c r="G35" s="229">
        <v>0</v>
      </c>
      <c r="H35" s="230">
        <f aca="true" t="shared" si="2" ref="H35:H41">D35*G35</f>
        <v>0</v>
      </c>
      <c r="I35" s="231">
        <f aca="true" t="shared" si="3" ref="I35:I41">E35*G35</f>
        <v>0</v>
      </c>
      <c r="J35" s="232">
        <f t="shared" si="1"/>
        <v>0</v>
      </c>
    </row>
    <row r="36" spans="1:10" s="165" customFormat="1" ht="15">
      <c r="A36" s="171"/>
      <c r="B36" s="233"/>
      <c r="C36" s="234"/>
      <c r="D36" s="228"/>
      <c r="E36" s="228"/>
      <c r="F36" s="228"/>
      <c r="G36" s="229">
        <v>0</v>
      </c>
      <c r="H36" s="230">
        <f t="shared" si="2"/>
        <v>0</v>
      </c>
      <c r="I36" s="231">
        <f t="shared" si="3"/>
        <v>0</v>
      </c>
      <c r="J36" s="232">
        <f t="shared" si="1"/>
        <v>0</v>
      </c>
    </row>
    <row r="37" spans="1:10" s="165" customFormat="1" ht="15">
      <c r="A37" s="171"/>
      <c r="B37" s="233"/>
      <c r="C37" s="234"/>
      <c r="D37" s="228"/>
      <c r="E37" s="228"/>
      <c r="F37" s="228"/>
      <c r="G37" s="229">
        <v>0</v>
      </c>
      <c r="H37" s="230">
        <f t="shared" si="2"/>
        <v>0</v>
      </c>
      <c r="I37" s="231">
        <f t="shared" si="3"/>
        <v>0</v>
      </c>
      <c r="J37" s="232">
        <f t="shared" si="1"/>
        <v>0</v>
      </c>
    </row>
    <row r="38" spans="1:10" s="165" customFormat="1" ht="15">
      <c r="A38" s="171"/>
      <c r="B38" s="235"/>
      <c r="C38" s="236"/>
      <c r="D38" s="237"/>
      <c r="E38" s="237"/>
      <c r="F38" s="237"/>
      <c r="G38" s="238">
        <v>0</v>
      </c>
      <c r="H38" s="239">
        <f t="shared" si="2"/>
        <v>0</v>
      </c>
      <c r="I38" s="240">
        <f t="shared" si="3"/>
        <v>0</v>
      </c>
      <c r="J38" s="232">
        <f t="shared" si="1"/>
        <v>0</v>
      </c>
    </row>
    <row r="39" spans="1:10" s="165" customFormat="1" ht="15">
      <c r="A39" s="171"/>
      <c r="B39" s="235"/>
      <c r="C39" s="236"/>
      <c r="D39" s="237"/>
      <c r="E39" s="237"/>
      <c r="F39" s="237"/>
      <c r="G39" s="238">
        <v>0</v>
      </c>
      <c r="H39" s="239">
        <f>D39*G39</f>
        <v>0</v>
      </c>
      <c r="I39" s="240">
        <f>E39*G39</f>
        <v>0</v>
      </c>
      <c r="J39" s="232">
        <f>F39*G39</f>
        <v>0</v>
      </c>
    </row>
    <row r="40" spans="1:10" s="165" customFormat="1" ht="15">
      <c r="A40" s="171"/>
      <c r="B40" s="235"/>
      <c r="C40" s="236"/>
      <c r="D40" s="237"/>
      <c r="E40" s="237"/>
      <c r="F40" s="237"/>
      <c r="G40" s="238">
        <v>0</v>
      </c>
      <c r="H40" s="239">
        <f>D40*G40</f>
        <v>0</v>
      </c>
      <c r="I40" s="240">
        <f>E40*G40</f>
        <v>0</v>
      </c>
      <c r="J40" s="232">
        <f>F40*G40</f>
        <v>0</v>
      </c>
    </row>
    <row r="41" spans="1:10" s="165" customFormat="1" ht="15.75" thickBot="1">
      <c r="A41" s="171"/>
      <c r="B41" s="235"/>
      <c r="C41" s="236"/>
      <c r="D41" s="237"/>
      <c r="E41" s="237"/>
      <c r="F41" s="237"/>
      <c r="G41" s="238">
        <v>0</v>
      </c>
      <c r="H41" s="241">
        <f t="shared" si="2"/>
        <v>0</v>
      </c>
      <c r="I41" s="242">
        <f t="shared" si="3"/>
        <v>0</v>
      </c>
      <c r="J41" s="243">
        <f t="shared" si="1"/>
        <v>0</v>
      </c>
    </row>
    <row r="42" spans="1:10" s="165" customFormat="1" ht="15.75" thickBot="1">
      <c r="A42" s="171"/>
      <c r="B42" s="214"/>
      <c r="C42" s="215"/>
      <c r="D42" s="215">
        <f>SUM(D34:D41)</f>
        <v>0</v>
      </c>
      <c r="E42" s="215">
        <f>SUM(E34:E41)</f>
        <v>0</v>
      </c>
      <c r="F42" s="215">
        <f>SUM(F34:F41)</f>
        <v>0</v>
      </c>
      <c r="G42" s="244"/>
      <c r="H42" s="245">
        <f>SUM(H34:H41)</f>
        <v>0</v>
      </c>
      <c r="I42" s="245">
        <f>SUM(I34:I41)</f>
        <v>0</v>
      </c>
      <c r="J42" s="245">
        <f>SUM(J34:J41)</f>
        <v>0</v>
      </c>
    </row>
    <row r="43" spans="1:10" s="165" customFormat="1" ht="15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s="165" customFormat="1" ht="15.75" thickBo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s="165" customFormat="1" ht="16.5" thickBot="1">
      <c r="A45" s="171"/>
      <c r="B45" s="359" t="s">
        <v>4</v>
      </c>
      <c r="C45" s="360"/>
      <c r="D45" s="361"/>
      <c r="E45" s="356" t="s">
        <v>41</v>
      </c>
      <c r="F45" s="357"/>
      <c r="G45" s="358"/>
      <c r="H45" s="171"/>
      <c r="I45" s="171"/>
      <c r="J45" s="171"/>
    </row>
    <row r="46" spans="1:10" s="165" customFormat="1" ht="15.75" thickBot="1">
      <c r="A46" s="171"/>
      <c r="B46" s="362" t="s">
        <v>15</v>
      </c>
      <c r="C46" s="363"/>
      <c r="D46" s="364"/>
      <c r="E46" s="214" t="s">
        <v>32</v>
      </c>
      <c r="F46" s="215" t="s">
        <v>33</v>
      </c>
      <c r="G46" s="218" t="s">
        <v>36</v>
      </c>
      <c r="H46" s="171"/>
      <c r="I46" s="171"/>
      <c r="J46" s="171"/>
    </row>
    <row r="47" spans="1:10" s="165" customFormat="1" ht="15">
      <c r="A47" s="171"/>
      <c r="B47" s="365"/>
      <c r="C47" s="366"/>
      <c r="D47" s="367"/>
      <c r="E47" s="246">
        <v>0</v>
      </c>
      <c r="F47" s="247">
        <v>0</v>
      </c>
      <c r="G47" s="248">
        <v>0</v>
      </c>
      <c r="H47" s="171"/>
      <c r="I47" s="171"/>
      <c r="J47" s="171"/>
    </row>
    <row r="48" spans="1:10" s="165" customFormat="1" ht="15">
      <c r="A48" s="171"/>
      <c r="B48" s="368"/>
      <c r="C48" s="369"/>
      <c r="D48" s="370"/>
      <c r="E48" s="249">
        <v>0</v>
      </c>
      <c r="F48" s="250">
        <v>0</v>
      </c>
      <c r="G48" s="251">
        <v>0</v>
      </c>
      <c r="H48" s="171"/>
      <c r="I48" s="171"/>
      <c r="J48" s="171"/>
    </row>
    <row r="49" spans="1:10" s="165" customFormat="1" ht="15">
      <c r="A49" s="171"/>
      <c r="B49" s="368"/>
      <c r="C49" s="369"/>
      <c r="D49" s="370"/>
      <c r="E49" s="249">
        <v>0</v>
      </c>
      <c r="F49" s="250">
        <v>0</v>
      </c>
      <c r="G49" s="251">
        <v>0</v>
      </c>
      <c r="H49" s="171"/>
      <c r="I49" s="171"/>
      <c r="J49" s="171"/>
    </row>
    <row r="50" spans="1:10" s="165" customFormat="1" ht="15">
      <c r="A50" s="171"/>
      <c r="B50" s="368"/>
      <c r="C50" s="369"/>
      <c r="D50" s="370"/>
      <c r="E50" s="249">
        <v>0</v>
      </c>
      <c r="F50" s="250">
        <v>0</v>
      </c>
      <c r="G50" s="251">
        <v>0</v>
      </c>
      <c r="H50" s="171"/>
      <c r="I50" s="171"/>
      <c r="J50" s="171"/>
    </row>
    <row r="51" spans="1:10" s="165" customFormat="1" ht="15">
      <c r="A51" s="171"/>
      <c r="B51" s="368"/>
      <c r="C51" s="369"/>
      <c r="D51" s="370"/>
      <c r="E51" s="249">
        <v>0</v>
      </c>
      <c r="F51" s="250">
        <v>0</v>
      </c>
      <c r="G51" s="251">
        <v>0</v>
      </c>
      <c r="H51" s="171"/>
      <c r="I51" s="171"/>
      <c r="J51" s="171"/>
    </row>
    <row r="52" spans="1:10" s="165" customFormat="1" ht="15">
      <c r="A52" s="171"/>
      <c r="B52" s="368"/>
      <c r="C52" s="369"/>
      <c r="D52" s="370"/>
      <c r="E52" s="249">
        <v>0</v>
      </c>
      <c r="F52" s="250">
        <v>0</v>
      </c>
      <c r="G52" s="251">
        <v>0</v>
      </c>
      <c r="H52" s="171"/>
      <c r="I52" s="171"/>
      <c r="J52" s="171"/>
    </row>
    <row r="53" spans="1:10" s="165" customFormat="1" ht="15">
      <c r="A53" s="171"/>
      <c r="B53" s="368"/>
      <c r="C53" s="369"/>
      <c r="D53" s="370"/>
      <c r="E53" s="249">
        <v>0</v>
      </c>
      <c r="F53" s="250">
        <v>0</v>
      </c>
      <c r="G53" s="251">
        <v>0</v>
      </c>
      <c r="H53" s="171"/>
      <c r="I53" s="171"/>
      <c r="J53" s="171"/>
    </row>
    <row r="54" spans="1:10" s="165" customFormat="1" ht="15">
      <c r="A54" s="171"/>
      <c r="B54" s="368"/>
      <c r="C54" s="369"/>
      <c r="D54" s="370"/>
      <c r="E54" s="249">
        <v>0</v>
      </c>
      <c r="F54" s="250">
        <v>0</v>
      </c>
      <c r="G54" s="251">
        <v>0</v>
      </c>
      <c r="H54" s="171"/>
      <c r="I54" s="171"/>
      <c r="J54" s="171"/>
    </row>
    <row r="55" spans="1:10" s="165" customFormat="1" ht="15">
      <c r="A55" s="171"/>
      <c r="B55" s="371"/>
      <c r="C55" s="372"/>
      <c r="D55" s="373"/>
      <c r="E55" s="249">
        <v>0</v>
      </c>
      <c r="F55" s="250">
        <v>0</v>
      </c>
      <c r="G55" s="251">
        <v>0</v>
      </c>
      <c r="H55" s="171"/>
      <c r="I55" s="171"/>
      <c r="J55" s="171"/>
    </row>
    <row r="56" spans="1:10" s="165" customFormat="1" ht="15.75" thickBot="1">
      <c r="A56" s="171"/>
      <c r="B56" s="374"/>
      <c r="C56" s="375"/>
      <c r="D56" s="376"/>
      <c r="E56" s="252">
        <v>0</v>
      </c>
      <c r="F56" s="253">
        <v>0</v>
      </c>
      <c r="G56" s="254">
        <v>0</v>
      </c>
      <c r="H56" s="171"/>
      <c r="I56" s="171"/>
      <c r="J56" s="171"/>
    </row>
    <row r="57" spans="1:10" s="165" customFormat="1" ht="15.75" thickBot="1">
      <c r="A57" s="171"/>
      <c r="B57" s="377"/>
      <c r="C57" s="378"/>
      <c r="D57" s="379"/>
      <c r="E57" s="255">
        <f>SUM(E47:E56)</f>
        <v>0</v>
      </c>
      <c r="F57" s="255">
        <f>SUM(F47:F56)</f>
        <v>0</v>
      </c>
      <c r="G57" s="256">
        <f>SUM(G47:G56)</f>
        <v>0</v>
      </c>
      <c r="H57" s="171"/>
      <c r="I57" s="171"/>
      <c r="J57" s="171"/>
    </row>
    <row r="58" spans="1:10" s="165" customFormat="1" ht="15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s="165" customFormat="1" ht="15.75" thickBo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</row>
    <row r="60" spans="1:10" s="165" customFormat="1" ht="16.5" thickBot="1">
      <c r="A60" s="171"/>
      <c r="B60" s="359" t="s">
        <v>5</v>
      </c>
      <c r="C60" s="360"/>
      <c r="D60" s="361"/>
      <c r="E60" s="356" t="s">
        <v>41</v>
      </c>
      <c r="F60" s="357"/>
      <c r="G60" s="358"/>
      <c r="H60" s="171"/>
      <c r="I60" s="171"/>
      <c r="J60" s="171"/>
    </row>
    <row r="61" spans="1:10" s="165" customFormat="1" ht="15.75" thickBot="1">
      <c r="A61" s="171"/>
      <c r="B61" s="257" t="s">
        <v>16</v>
      </c>
      <c r="C61" s="398" t="s">
        <v>19</v>
      </c>
      <c r="D61" s="399"/>
      <c r="E61" s="214" t="s">
        <v>32</v>
      </c>
      <c r="F61" s="215" t="s">
        <v>33</v>
      </c>
      <c r="G61" s="218" t="s">
        <v>36</v>
      </c>
      <c r="H61" s="171"/>
      <c r="I61" s="171"/>
      <c r="J61" s="171"/>
    </row>
    <row r="62" spans="1:10" s="165" customFormat="1" ht="15">
      <c r="A62" s="171"/>
      <c r="B62" s="258"/>
      <c r="C62" s="390"/>
      <c r="D62" s="391"/>
      <c r="E62" s="246">
        <v>0</v>
      </c>
      <c r="F62" s="247">
        <v>0</v>
      </c>
      <c r="G62" s="248">
        <v>0</v>
      </c>
      <c r="H62" s="171"/>
      <c r="I62" s="171"/>
      <c r="J62" s="171"/>
    </row>
    <row r="63" spans="1:10" s="165" customFormat="1" ht="15">
      <c r="A63" s="171"/>
      <c r="B63" s="258"/>
      <c r="C63" s="390"/>
      <c r="D63" s="391"/>
      <c r="E63" s="249">
        <v>0</v>
      </c>
      <c r="F63" s="250">
        <v>0</v>
      </c>
      <c r="G63" s="251">
        <v>0</v>
      </c>
      <c r="H63" s="171"/>
      <c r="I63" s="171"/>
      <c r="J63" s="171"/>
    </row>
    <row r="64" spans="1:10" s="165" customFormat="1" ht="15">
      <c r="A64" s="171"/>
      <c r="B64" s="258"/>
      <c r="C64" s="390"/>
      <c r="D64" s="391"/>
      <c r="E64" s="249">
        <v>0</v>
      </c>
      <c r="F64" s="250">
        <v>0</v>
      </c>
      <c r="G64" s="251">
        <v>0</v>
      </c>
      <c r="H64" s="171"/>
      <c r="I64" s="171"/>
      <c r="J64" s="171"/>
    </row>
    <row r="65" spans="1:10" s="165" customFormat="1" ht="15">
      <c r="A65" s="171"/>
      <c r="B65" s="258"/>
      <c r="C65" s="390"/>
      <c r="D65" s="391"/>
      <c r="E65" s="249">
        <v>0</v>
      </c>
      <c r="F65" s="250">
        <v>0</v>
      </c>
      <c r="G65" s="251">
        <v>0</v>
      </c>
      <c r="H65" s="171"/>
      <c r="I65" s="171"/>
      <c r="J65" s="171"/>
    </row>
    <row r="66" spans="1:10" s="165" customFormat="1" ht="15">
      <c r="A66" s="171"/>
      <c r="B66" s="258"/>
      <c r="C66" s="390"/>
      <c r="D66" s="391"/>
      <c r="E66" s="249">
        <v>0</v>
      </c>
      <c r="F66" s="250">
        <v>0</v>
      </c>
      <c r="G66" s="251">
        <v>0</v>
      </c>
      <c r="H66" s="171"/>
      <c r="I66" s="171"/>
      <c r="J66" s="171"/>
    </row>
    <row r="67" spans="1:10" s="165" customFormat="1" ht="15">
      <c r="A67" s="171"/>
      <c r="B67" s="258"/>
      <c r="C67" s="390"/>
      <c r="D67" s="391"/>
      <c r="E67" s="249">
        <v>0</v>
      </c>
      <c r="F67" s="250">
        <v>0</v>
      </c>
      <c r="G67" s="251">
        <v>0</v>
      </c>
      <c r="H67" s="171"/>
      <c r="I67" s="171"/>
      <c r="J67" s="171"/>
    </row>
    <row r="68" spans="1:10" s="165" customFormat="1" ht="15">
      <c r="A68" s="171"/>
      <c r="B68" s="258"/>
      <c r="C68" s="392"/>
      <c r="D68" s="393"/>
      <c r="E68" s="249"/>
      <c r="F68" s="250"/>
      <c r="G68" s="251"/>
      <c r="H68" s="171"/>
      <c r="I68" s="171"/>
      <c r="J68" s="171"/>
    </row>
    <row r="69" spans="1:10" s="165" customFormat="1" ht="15">
      <c r="A69" s="171"/>
      <c r="B69" s="258"/>
      <c r="C69" s="390"/>
      <c r="D69" s="391"/>
      <c r="E69" s="249">
        <v>0</v>
      </c>
      <c r="F69" s="250">
        <v>0</v>
      </c>
      <c r="G69" s="251">
        <v>0</v>
      </c>
      <c r="H69" s="171"/>
      <c r="I69" s="171"/>
      <c r="J69" s="171"/>
    </row>
    <row r="70" spans="1:10" s="165" customFormat="1" ht="15">
      <c r="A70" s="171"/>
      <c r="B70" s="258"/>
      <c r="C70" s="390"/>
      <c r="D70" s="391"/>
      <c r="E70" s="249">
        <v>0</v>
      </c>
      <c r="F70" s="250">
        <v>0</v>
      </c>
      <c r="G70" s="251">
        <v>0</v>
      </c>
      <c r="H70" s="171"/>
      <c r="I70" s="171"/>
      <c r="J70" s="171"/>
    </row>
    <row r="71" spans="1:10" s="165" customFormat="1" ht="15.75" thickBot="1">
      <c r="A71" s="171"/>
      <c r="B71" s="259"/>
      <c r="C71" s="394"/>
      <c r="D71" s="395"/>
      <c r="E71" s="252">
        <v>0</v>
      </c>
      <c r="F71" s="253">
        <v>0</v>
      </c>
      <c r="G71" s="254">
        <v>0</v>
      </c>
      <c r="H71" s="171"/>
      <c r="I71" s="171"/>
      <c r="J71" s="171"/>
    </row>
    <row r="72" spans="1:10" s="165" customFormat="1" ht="15.75" thickBot="1">
      <c r="A72" s="171"/>
      <c r="B72" s="400"/>
      <c r="C72" s="401"/>
      <c r="D72" s="402"/>
      <c r="E72" s="256">
        <f>SUM(E62:E71)</f>
        <v>0</v>
      </c>
      <c r="F72" s="255">
        <f>SUM(F62:F71)</f>
        <v>0</v>
      </c>
      <c r="G72" s="256">
        <f>SUM(G62:G71)</f>
        <v>0</v>
      </c>
      <c r="H72" s="171"/>
      <c r="I72" s="171"/>
      <c r="J72" s="171"/>
    </row>
    <row r="73" spans="1:10" s="165" customFormat="1" ht="15">
      <c r="A73" s="171"/>
      <c r="B73" s="260"/>
      <c r="C73" s="389"/>
      <c r="D73" s="389"/>
      <c r="E73" s="260"/>
      <c r="F73" s="260"/>
      <c r="G73" s="171"/>
      <c r="H73" s="171"/>
      <c r="I73" s="171"/>
      <c r="J73" s="171"/>
    </row>
    <row r="74" spans="1:10" s="165" customFormat="1" ht="15.75" thickBo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</row>
    <row r="75" spans="1:10" s="165" customFormat="1" ht="16.5" thickBot="1">
      <c r="A75" s="171"/>
      <c r="B75" s="407" t="s">
        <v>42</v>
      </c>
      <c r="C75" s="408"/>
      <c r="D75" s="409"/>
      <c r="E75" s="356" t="s">
        <v>41</v>
      </c>
      <c r="F75" s="357"/>
      <c r="G75" s="358"/>
      <c r="H75" s="171"/>
      <c r="I75" s="171"/>
      <c r="J75" s="171"/>
    </row>
    <row r="76" spans="1:10" s="165" customFormat="1" ht="15.75" thickBot="1">
      <c r="A76" s="171"/>
      <c r="B76" s="257" t="s">
        <v>16</v>
      </c>
      <c r="C76" s="261" t="s">
        <v>19</v>
      </c>
      <c r="D76" s="262"/>
      <c r="E76" s="214" t="s">
        <v>32</v>
      </c>
      <c r="F76" s="215" t="s">
        <v>33</v>
      </c>
      <c r="G76" s="218" t="s">
        <v>36</v>
      </c>
      <c r="H76" s="171"/>
      <c r="I76" s="171"/>
      <c r="J76" s="171"/>
    </row>
    <row r="77" spans="1:10" s="165" customFormat="1" ht="15">
      <c r="A77" s="171"/>
      <c r="B77" s="233"/>
      <c r="C77" s="387"/>
      <c r="D77" s="388"/>
      <c r="E77" s="246">
        <v>0</v>
      </c>
      <c r="F77" s="247">
        <v>0</v>
      </c>
      <c r="G77" s="248">
        <v>0</v>
      </c>
      <c r="H77" s="171"/>
      <c r="I77" s="171"/>
      <c r="J77" s="171"/>
    </row>
    <row r="78" spans="1:10" s="165" customFormat="1" ht="15">
      <c r="A78" s="171"/>
      <c r="B78" s="233"/>
      <c r="C78" s="387"/>
      <c r="D78" s="388"/>
      <c r="E78" s="249">
        <v>0</v>
      </c>
      <c r="F78" s="250">
        <v>0</v>
      </c>
      <c r="G78" s="251">
        <v>0</v>
      </c>
      <c r="H78" s="171"/>
      <c r="I78" s="171"/>
      <c r="J78" s="171"/>
    </row>
    <row r="79" spans="1:10" s="165" customFormat="1" ht="15">
      <c r="A79" s="171"/>
      <c r="B79" s="233"/>
      <c r="C79" s="387"/>
      <c r="D79" s="388"/>
      <c r="E79" s="249">
        <v>0</v>
      </c>
      <c r="F79" s="250">
        <v>0</v>
      </c>
      <c r="G79" s="251">
        <v>0</v>
      </c>
      <c r="H79" s="171"/>
      <c r="I79" s="171"/>
      <c r="J79" s="171"/>
    </row>
    <row r="80" spans="1:10" s="165" customFormat="1" ht="13.5" customHeight="1">
      <c r="A80" s="171"/>
      <c r="B80" s="233"/>
      <c r="C80" s="387"/>
      <c r="D80" s="388"/>
      <c r="E80" s="249">
        <v>0</v>
      </c>
      <c r="F80" s="250">
        <v>0</v>
      </c>
      <c r="G80" s="251">
        <v>0</v>
      </c>
      <c r="H80" s="171"/>
      <c r="I80" s="171"/>
      <c r="J80" s="171"/>
    </row>
    <row r="81" spans="1:10" s="165" customFormat="1" ht="15">
      <c r="A81" s="171"/>
      <c r="B81" s="233"/>
      <c r="C81" s="387"/>
      <c r="D81" s="388"/>
      <c r="E81" s="249">
        <v>0</v>
      </c>
      <c r="F81" s="250">
        <v>0</v>
      </c>
      <c r="G81" s="251">
        <v>0</v>
      </c>
      <c r="H81" s="171"/>
      <c r="I81" s="171"/>
      <c r="J81" s="171"/>
    </row>
    <row r="82" spans="1:10" s="165" customFormat="1" ht="15">
      <c r="A82" s="171"/>
      <c r="B82" s="233"/>
      <c r="C82" s="387"/>
      <c r="D82" s="388"/>
      <c r="E82" s="249">
        <v>0</v>
      </c>
      <c r="F82" s="250">
        <v>0</v>
      </c>
      <c r="G82" s="251">
        <v>0</v>
      </c>
      <c r="H82" s="171"/>
      <c r="I82" s="171"/>
      <c r="J82" s="171"/>
    </row>
    <row r="83" spans="1:10" s="165" customFormat="1" ht="15">
      <c r="A83" s="171"/>
      <c r="B83" s="233"/>
      <c r="C83" s="387"/>
      <c r="D83" s="388"/>
      <c r="E83" s="249">
        <v>0</v>
      </c>
      <c r="F83" s="250">
        <v>0</v>
      </c>
      <c r="G83" s="251">
        <v>0</v>
      </c>
      <c r="H83" s="171"/>
      <c r="I83" s="171"/>
      <c r="J83" s="171"/>
    </row>
    <row r="84" spans="1:10" s="165" customFormat="1" ht="15">
      <c r="A84" s="171"/>
      <c r="B84" s="233"/>
      <c r="C84" s="387"/>
      <c r="D84" s="388"/>
      <c r="E84" s="249">
        <v>0</v>
      </c>
      <c r="F84" s="250">
        <v>0</v>
      </c>
      <c r="G84" s="251">
        <v>0</v>
      </c>
      <c r="H84" s="171"/>
      <c r="I84" s="171"/>
      <c r="J84" s="171"/>
    </row>
    <row r="85" spans="1:10" s="165" customFormat="1" ht="15.75" thickBot="1">
      <c r="A85" s="171"/>
      <c r="B85" s="263"/>
      <c r="C85" s="396"/>
      <c r="D85" s="397"/>
      <c r="E85" s="252">
        <v>0</v>
      </c>
      <c r="F85" s="253">
        <v>0</v>
      </c>
      <c r="G85" s="254">
        <v>0</v>
      </c>
      <c r="H85" s="171"/>
      <c r="I85" s="171"/>
      <c r="J85" s="171"/>
    </row>
    <row r="86" spans="1:10" s="165" customFormat="1" ht="15.75" thickBot="1">
      <c r="A86" s="171"/>
      <c r="B86" s="400"/>
      <c r="C86" s="401"/>
      <c r="D86" s="402"/>
      <c r="E86" s="255">
        <f>SUM(E77:E85)</f>
        <v>0</v>
      </c>
      <c r="F86" s="255">
        <f>SUM(F77:F85)</f>
        <v>0</v>
      </c>
      <c r="G86" s="256">
        <f>SUM(G77:G85)</f>
        <v>0</v>
      </c>
      <c r="H86" s="171"/>
      <c r="I86" s="171"/>
      <c r="J86" s="171"/>
    </row>
    <row r="87" spans="1:10" s="165" customFormat="1" ht="15">
      <c r="A87" s="171"/>
      <c r="B87" s="260"/>
      <c r="C87" s="260"/>
      <c r="D87" s="260"/>
      <c r="E87" s="260"/>
      <c r="F87" s="260"/>
      <c r="G87" s="171"/>
      <c r="H87" s="171"/>
      <c r="I87" s="171"/>
      <c r="J87" s="171"/>
    </row>
    <row r="88" spans="1:10" s="165" customFormat="1" ht="15.75" thickBo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</row>
    <row r="89" spans="1:10" s="165" customFormat="1" ht="16.5" thickBot="1">
      <c r="A89" s="171"/>
      <c r="B89" s="403" t="s">
        <v>6</v>
      </c>
      <c r="C89" s="404"/>
      <c r="D89" s="405"/>
      <c r="E89" s="356" t="s">
        <v>41</v>
      </c>
      <c r="F89" s="357"/>
      <c r="G89" s="358"/>
      <c r="H89" s="171"/>
      <c r="I89" s="171"/>
      <c r="J89" s="171"/>
    </row>
    <row r="90" spans="1:10" s="165" customFormat="1" ht="15.75" thickBot="1">
      <c r="A90" s="171"/>
      <c r="B90" s="264" t="s">
        <v>17</v>
      </c>
      <c r="C90" s="398" t="s">
        <v>18</v>
      </c>
      <c r="D90" s="399"/>
      <c r="E90" s="214" t="s">
        <v>32</v>
      </c>
      <c r="F90" s="215" t="s">
        <v>33</v>
      </c>
      <c r="G90" s="218" t="s">
        <v>36</v>
      </c>
      <c r="H90" s="171"/>
      <c r="I90" s="171"/>
      <c r="J90" s="171"/>
    </row>
    <row r="91" spans="1:10" s="165" customFormat="1" ht="15">
      <c r="A91" s="171"/>
      <c r="B91" s="265"/>
      <c r="C91" s="387"/>
      <c r="D91" s="388"/>
      <c r="E91" s="246">
        <v>0</v>
      </c>
      <c r="F91" s="247">
        <v>0</v>
      </c>
      <c r="G91" s="248">
        <v>0</v>
      </c>
      <c r="H91" s="171"/>
      <c r="I91" s="171"/>
      <c r="J91" s="171"/>
    </row>
    <row r="92" spans="1:10" s="165" customFormat="1" ht="15">
      <c r="A92" s="171"/>
      <c r="B92" s="265"/>
      <c r="C92" s="387"/>
      <c r="D92" s="388"/>
      <c r="E92" s="266">
        <v>0</v>
      </c>
      <c r="F92" s="267">
        <v>0</v>
      </c>
      <c r="G92" s="268">
        <v>0</v>
      </c>
      <c r="H92" s="171"/>
      <c r="I92" s="171"/>
      <c r="J92" s="171"/>
    </row>
    <row r="93" spans="1:10" s="165" customFormat="1" ht="15">
      <c r="A93" s="171"/>
      <c r="B93" s="265"/>
      <c r="C93" s="387"/>
      <c r="D93" s="388"/>
      <c r="E93" s="266">
        <v>0</v>
      </c>
      <c r="F93" s="267">
        <v>0</v>
      </c>
      <c r="G93" s="268">
        <v>0</v>
      </c>
      <c r="H93" s="171"/>
      <c r="I93" s="171"/>
      <c r="J93" s="171"/>
    </row>
    <row r="94" spans="1:10" s="165" customFormat="1" ht="15">
      <c r="A94" s="171"/>
      <c r="B94" s="269"/>
      <c r="C94" s="387"/>
      <c r="D94" s="388"/>
      <c r="E94" s="249">
        <v>0</v>
      </c>
      <c r="F94" s="250">
        <v>0</v>
      </c>
      <c r="G94" s="251">
        <v>0</v>
      </c>
      <c r="H94" s="171"/>
      <c r="I94" s="171"/>
      <c r="J94" s="171"/>
    </row>
    <row r="95" spans="1:10" s="165" customFormat="1" ht="15.75" thickBot="1">
      <c r="A95" s="171"/>
      <c r="B95" s="270"/>
      <c r="C95" s="387"/>
      <c r="D95" s="388"/>
      <c r="E95" s="249">
        <v>0</v>
      </c>
      <c r="F95" s="250">
        <v>0</v>
      </c>
      <c r="G95" s="251">
        <v>0</v>
      </c>
      <c r="H95" s="171"/>
      <c r="I95" s="171"/>
      <c r="J95" s="171"/>
    </row>
    <row r="96" spans="1:10" s="165" customFormat="1" ht="15.75" thickBot="1">
      <c r="A96" s="171"/>
      <c r="B96" s="410"/>
      <c r="C96" s="411"/>
      <c r="D96" s="412"/>
      <c r="E96" s="255">
        <f>SUM(E91:E95)</f>
        <v>0</v>
      </c>
      <c r="F96" s="255">
        <f>SUM(F91:F95)</f>
        <v>0</v>
      </c>
      <c r="G96" s="255">
        <f>SUM(G91:G95)</f>
        <v>0</v>
      </c>
      <c r="H96" s="171"/>
      <c r="I96" s="171"/>
      <c r="J96" s="171"/>
    </row>
    <row r="97" spans="1:10" s="165" customFormat="1" ht="15">
      <c r="A97" s="171"/>
      <c r="B97" s="271"/>
      <c r="C97" s="171"/>
      <c r="D97" s="171"/>
      <c r="E97" s="272"/>
      <c r="F97" s="272"/>
      <c r="G97" s="272"/>
      <c r="H97" s="171"/>
      <c r="I97" s="171"/>
      <c r="J97" s="171"/>
    </row>
    <row r="98" spans="1:10" s="165" customFormat="1" ht="15.75" thickBo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</row>
    <row r="99" spans="1:10" s="165" customFormat="1" ht="16.5" thickBot="1">
      <c r="A99" s="171"/>
      <c r="B99" s="403" t="s">
        <v>7</v>
      </c>
      <c r="C99" s="404"/>
      <c r="D99" s="405"/>
      <c r="E99" s="356" t="s">
        <v>41</v>
      </c>
      <c r="F99" s="357"/>
      <c r="G99" s="358"/>
      <c r="H99" s="171"/>
      <c r="I99" s="171"/>
      <c r="J99" s="171"/>
    </row>
    <row r="100" spans="1:10" s="165" customFormat="1" ht="15.75" thickBot="1">
      <c r="A100" s="171"/>
      <c r="B100" s="264" t="s">
        <v>17</v>
      </c>
      <c r="C100" s="398" t="s">
        <v>18</v>
      </c>
      <c r="D100" s="399"/>
      <c r="E100" s="214" t="s">
        <v>32</v>
      </c>
      <c r="F100" s="215" t="s">
        <v>33</v>
      </c>
      <c r="G100" s="218" t="s">
        <v>36</v>
      </c>
      <c r="H100" s="171"/>
      <c r="I100" s="171"/>
      <c r="J100" s="171"/>
    </row>
    <row r="101" spans="1:10" s="165" customFormat="1" ht="15">
      <c r="A101" s="171"/>
      <c r="B101" s="265"/>
      <c r="C101" s="387"/>
      <c r="D101" s="388"/>
      <c r="E101" s="246">
        <v>0</v>
      </c>
      <c r="F101" s="247">
        <v>0</v>
      </c>
      <c r="G101" s="248">
        <v>0</v>
      </c>
      <c r="H101" s="171"/>
      <c r="I101" s="171"/>
      <c r="J101" s="171"/>
    </row>
    <row r="102" spans="1:10" s="165" customFormat="1" ht="15">
      <c r="A102" s="171"/>
      <c r="B102" s="265"/>
      <c r="C102" s="387"/>
      <c r="D102" s="388"/>
      <c r="E102" s="266">
        <v>0</v>
      </c>
      <c r="F102" s="267">
        <v>0</v>
      </c>
      <c r="G102" s="268">
        <v>0</v>
      </c>
      <c r="H102" s="171"/>
      <c r="I102" s="171"/>
      <c r="J102" s="171"/>
    </row>
    <row r="103" spans="1:10" s="165" customFormat="1" ht="15">
      <c r="A103" s="171"/>
      <c r="B103" s="265"/>
      <c r="C103" s="387"/>
      <c r="D103" s="388"/>
      <c r="E103" s="266">
        <v>0</v>
      </c>
      <c r="F103" s="267">
        <v>0</v>
      </c>
      <c r="G103" s="268">
        <v>0</v>
      </c>
      <c r="H103" s="171"/>
      <c r="I103" s="171"/>
      <c r="J103" s="171"/>
    </row>
    <row r="104" spans="1:10" s="165" customFormat="1" ht="15">
      <c r="A104" s="171"/>
      <c r="B104" s="269"/>
      <c r="C104" s="387"/>
      <c r="D104" s="388"/>
      <c r="E104" s="249">
        <v>0</v>
      </c>
      <c r="F104" s="250">
        <v>0</v>
      </c>
      <c r="G104" s="251">
        <v>0</v>
      </c>
      <c r="H104" s="171"/>
      <c r="I104" s="171"/>
      <c r="J104" s="171"/>
    </row>
    <row r="105" spans="1:10" s="165" customFormat="1" ht="15">
      <c r="A105" s="171"/>
      <c r="B105" s="269"/>
      <c r="C105" s="387"/>
      <c r="D105" s="388"/>
      <c r="E105" s="249">
        <v>0</v>
      </c>
      <c r="F105" s="250">
        <v>0</v>
      </c>
      <c r="G105" s="251">
        <v>0</v>
      </c>
      <c r="H105" s="171"/>
      <c r="I105" s="171"/>
      <c r="J105" s="171"/>
    </row>
    <row r="106" spans="1:10" s="165" customFormat="1" ht="15">
      <c r="A106" s="171"/>
      <c r="B106" s="269"/>
      <c r="C106" s="387"/>
      <c r="D106" s="388"/>
      <c r="E106" s="249">
        <v>0</v>
      </c>
      <c r="F106" s="250">
        <v>0</v>
      </c>
      <c r="G106" s="251">
        <v>0</v>
      </c>
      <c r="H106" s="171"/>
      <c r="I106" s="171"/>
      <c r="J106" s="171"/>
    </row>
    <row r="107" spans="1:10" s="165" customFormat="1" ht="15">
      <c r="A107" s="171"/>
      <c r="B107" s="269"/>
      <c r="C107" s="387"/>
      <c r="D107" s="388"/>
      <c r="E107" s="249">
        <v>0</v>
      </c>
      <c r="F107" s="250">
        <v>0</v>
      </c>
      <c r="G107" s="251">
        <v>0</v>
      </c>
      <c r="H107" s="171"/>
      <c r="I107" s="171"/>
      <c r="J107" s="171"/>
    </row>
    <row r="108" spans="1:10" s="165" customFormat="1" ht="15.75" thickBot="1">
      <c r="A108" s="171"/>
      <c r="B108" s="269"/>
      <c r="C108" s="387"/>
      <c r="D108" s="388"/>
      <c r="E108" s="249">
        <v>0</v>
      </c>
      <c r="F108" s="250">
        <v>0</v>
      </c>
      <c r="G108" s="251">
        <v>0</v>
      </c>
      <c r="H108" s="171"/>
      <c r="I108" s="171"/>
      <c r="J108" s="171"/>
    </row>
    <row r="109" spans="1:10" s="165" customFormat="1" ht="15.75" thickBot="1">
      <c r="A109" s="171"/>
      <c r="B109" s="410"/>
      <c r="C109" s="411"/>
      <c r="D109" s="412"/>
      <c r="E109" s="255">
        <f>SUM(E101:E108)</f>
        <v>0</v>
      </c>
      <c r="F109" s="255">
        <f>SUM(F101:F108)</f>
        <v>0</v>
      </c>
      <c r="G109" s="255">
        <f>SUM(G101:G108)</f>
        <v>0</v>
      </c>
      <c r="H109" s="171"/>
      <c r="I109" s="171"/>
      <c r="J109" s="171"/>
    </row>
    <row r="110" spans="1:10" s="165" customFormat="1" ht="1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1:10" s="165" customFormat="1" ht="15.75" thickBo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1:10" s="165" customFormat="1" ht="16.5" thickBot="1">
      <c r="A112" s="171"/>
      <c r="B112" s="403" t="s">
        <v>25</v>
      </c>
      <c r="C112" s="404"/>
      <c r="D112" s="405"/>
      <c r="E112" s="356" t="s">
        <v>41</v>
      </c>
      <c r="F112" s="357"/>
      <c r="G112" s="358"/>
      <c r="H112" s="171"/>
      <c r="I112" s="171"/>
      <c r="J112" s="171"/>
    </row>
    <row r="113" spans="1:10" s="165" customFormat="1" ht="15.75" thickBot="1">
      <c r="A113" s="171"/>
      <c r="B113" s="257" t="s">
        <v>27</v>
      </c>
      <c r="C113" s="398" t="s">
        <v>18</v>
      </c>
      <c r="D113" s="399"/>
      <c r="E113" s="214" t="s">
        <v>32</v>
      </c>
      <c r="F113" s="215" t="s">
        <v>33</v>
      </c>
      <c r="G113" s="218" t="s">
        <v>36</v>
      </c>
      <c r="H113" s="171"/>
      <c r="I113" s="171"/>
      <c r="J113" s="171"/>
    </row>
    <row r="114" spans="1:10" s="165" customFormat="1" ht="15">
      <c r="A114" s="171"/>
      <c r="B114" s="258"/>
      <c r="C114" s="392"/>
      <c r="D114" s="406"/>
      <c r="E114" s="246">
        <v>0</v>
      </c>
      <c r="F114" s="247">
        <v>0</v>
      </c>
      <c r="G114" s="248">
        <v>0</v>
      </c>
      <c r="H114" s="171"/>
      <c r="I114" s="171"/>
      <c r="J114" s="171"/>
    </row>
    <row r="115" spans="1:10" s="165" customFormat="1" ht="15">
      <c r="A115" s="171"/>
      <c r="B115" s="258"/>
      <c r="C115" s="392"/>
      <c r="D115" s="406"/>
      <c r="E115" s="266">
        <v>0</v>
      </c>
      <c r="F115" s="267">
        <v>0</v>
      </c>
      <c r="G115" s="268">
        <v>0</v>
      </c>
      <c r="H115" s="171"/>
      <c r="I115" s="171"/>
      <c r="J115" s="171"/>
    </row>
    <row r="116" spans="1:10" s="165" customFormat="1" ht="15">
      <c r="A116" s="171"/>
      <c r="B116" s="258"/>
      <c r="C116" s="392"/>
      <c r="D116" s="406"/>
      <c r="E116" s="266">
        <v>0</v>
      </c>
      <c r="F116" s="267">
        <v>0</v>
      </c>
      <c r="G116" s="268">
        <v>0</v>
      </c>
      <c r="H116" s="171"/>
      <c r="I116" s="171"/>
      <c r="J116" s="171"/>
    </row>
    <row r="117" spans="1:10" s="165" customFormat="1" ht="15.75" thickBot="1">
      <c r="A117" s="171"/>
      <c r="B117" s="273"/>
      <c r="C117" s="392"/>
      <c r="D117" s="406"/>
      <c r="E117" s="266">
        <v>0</v>
      </c>
      <c r="F117" s="267">
        <v>0</v>
      </c>
      <c r="G117" s="268">
        <v>0</v>
      </c>
      <c r="H117" s="171"/>
      <c r="I117" s="171"/>
      <c r="J117" s="171"/>
    </row>
    <row r="118" spans="1:10" s="165" customFormat="1" ht="15.75" thickBot="1">
      <c r="A118" s="171"/>
      <c r="B118" s="400"/>
      <c r="C118" s="401"/>
      <c r="D118" s="402"/>
      <c r="E118" s="255">
        <f>SUM(E114:E117)</f>
        <v>0</v>
      </c>
      <c r="F118" s="255">
        <f>SUM(F114:F117)</f>
        <v>0</v>
      </c>
      <c r="G118" s="255">
        <f>SUM(G114:G117)</f>
        <v>0</v>
      </c>
      <c r="H118" s="171"/>
      <c r="I118" s="171"/>
      <c r="J118" s="171"/>
    </row>
    <row r="119" spans="1:10" s="165" customFormat="1" ht="1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1:10" s="165" customFormat="1" ht="15.75" thickBo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</row>
    <row r="121" spans="1:10" s="165" customFormat="1" ht="16.5" thickBot="1">
      <c r="A121" s="171"/>
      <c r="B121" s="403" t="s">
        <v>43</v>
      </c>
      <c r="C121" s="404"/>
      <c r="D121" s="405"/>
      <c r="E121" s="356" t="s">
        <v>41</v>
      </c>
      <c r="F121" s="357"/>
      <c r="G121" s="358"/>
      <c r="H121" s="171"/>
      <c r="I121" s="171"/>
      <c r="J121" s="171"/>
    </row>
    <row r="122" spans="1:10" s="165" customFormat="1" ht="15.75" thickBot="1">
      <c r="A122" s="171"/>
      <c r="B122" s="257" t="s">
        <v>27</v>
      </c>
      <c r="C122" s="398" t="s">
        <v>21</v>
      </c>
      <c r="D122" s="399"/>
      <c r="E122" s="214" t="s">
        <v>32</v>
      </c>
      <c r="F122" s="215" t="s">
        <v>33</v>
      </c>
      <c r="G122" s="218" t="s">
        <v>36</v>
      </c>
      <c r="H122" s="171"/>
      <c r="I122" s="171"/>
      <c r="J122" s="171"/>
    </row>
    <row r="123" spans="1:10" s="165" customFormat="1" ht="15">
      <c r="A123" s="171"/>
      <c r="B123" s="258"/>
      <c r="C123" s="392"/>
      <c r="D123" s="406"/>
      <c r="E123" s="246">
        <v>0</v>
      </c>
      <c r="F123" s="247">
        <v>0</v>
      </c>
      <c r="G123" s="248">
        <v>0</v>
      </c>
      <c r="H123" s="171"/>
      <c r="I123" s="171"/>
      <c r="J123" s="171"/>
    </row>
    <row r="124" spans="1:10" s="165" customFormat="1" ht="15">
      <c r="A124" s="171"/>
      <c r="B124" s="258"/>
      <c r="C124" s="392"/>
      <c r="D124" s="406"/>
      <c r="E124" s="266">
        <v>0</v>
      </c>
      <c r="F124" s="267">
        <v>0</v>
      </c>
      <c r="G124" s="268">
        <v>0</v>
      </c>
      <c r="H124" s="171"/>
      <c r="I124" s="171"/>
      <c r="J124" s="171"/>
    </row>
    <row r="125" spans="1:10" s="165" customFormat="1" ht="15">
      <c r="A125" s="171"/>
      <c r="B125" s="258"/>
      <c r="C125" s="392"/>
      <c r="D125" s="406"/>
      <c r="E125" s="266">
        <v>0</v>
      </c>
      <c r="F125" s="267">
        <v>0</v>
      </c>
      <c r="G125" s="268">
        <v>0</v>
      </c>
      <c r="H125" s="171"/>
      <c r="I125" s="171"/>
      <c r="J125" s="171"/>
    </row>
    <row r="126" spans="1:10" s="165" customFormat="1" ht="15.75" thickBot="1">
      <c r="A126" s="171"/>
      <c r="B126" s="273"/>
      <c r="C126" s="392"/>
      <c r="D126" s="406"/>
      <c r="E126" s="266">
        <v>0</v>
      </c>
      <c r="F126" s="267">
        <v>0</v>
      </c>
      <c r="G126" s="268">
        <v>0</v>
      </c>
      <c r="H126" s="171"/>
      <c r="I126" s="171"/>
      <c r="J126" s="171"/>
    </row>
    <row r="127" spans="1:10" s="165" customFormat="1" ht="15.75" thickBot="1">
      <c r="A127" s="171"/>
      <c r="B127" s="400"/>
      <c r="C127" s="401"/>
      <c r="D127" s="402"/>
      <c r="E127" s="255">
        <f>SUM(E123:E126)</f>
        <v>0</v>
      </c>
      <c r="F127" s="255">
        <f>SUM(F123:F126)</f>
        <v>0</v>
      </c>
      <c r="G127" s="255">
        <f>SUM(G123:G126)</f>
        <v>0</v>
      </c>
      <c r="H127" s="171"/>
      <c r="I127" s="171"/>
      <c r="J127" s="171"/>
    </row>
    <row r="128" spans="1:10" s="165" customFormat="1" ht="1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</row>
    <row r="129" spans="1:10" s="165" customFormat="1" ht="15.75" thickBo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</row>
    <row r="130" spans="1:10" s="165" customFormat="1" ht="16.5" thickBot="1">
      <c r="A130" s="171"/>
      <c r="B130" s="403" t="s">
        <v>26</v>
      </c>
      <c r="C130" s="404"/>
      <c r="D130" s="405"/>
      <c r="E130" s="356" t="s">
        <v>41</v>
      </c>
      <c r="F130" s="357"/>
      <c r="G130" s="358"/>
      <c r="H130" s="171"/>
      <c r="I130" s="171"/>
      <c r="J130" s="171"/>
    </row>
    <row r="131" spans="1:10" s="165" customFormat="1" ht="15.75" thickBot="1">
      <c r="A131" s="171"/>
      <c r="B131" s="257" t="s">
        <v>27</v>
      </c>
      <c r="C131" s="398" t="s">
        <v>21</v>
      </c>
      <c r="D131" s="399"/>
      <c r="E131" s="214" t="s">
        <v>32</v>
      </c>
      <c r="F131" s="215" t="s">
        <v>33</v>
      </c>
      <c r="G131" s="218" t="s">
        <v>36</v>
      </c>
      <c r="H131" s="171"/>
      <c r="I131" s="171"/>
      <c r="J131" s="171"/>
    </row>
    <row r="132" spans="1:10" s="165" customFormat="1" ht="15">
      <c r="A132" s="171"/>
      <c r="B132" s="258"/>
      <c r="C132" s="392"/>
      <c r="D132" s="406"/>
      <c r="E132" s="246">
        <v>0</v>
      </c>
      <c r="F132" s="247">
        <v>0</v>
      </c>
      <c r="G132" s="248">
        <v>0</v>
      </c>
      <c r="H132" s="171"/>
      <c r="I132" s="171"/>
      <c r="J132" s="171"/>
    </row>
    <row r="133" spans="1:10" s="165" customFormat="1" ht="15">
      <c r="A133" s="171"/>
      <c r="B133" s="258"/>
      <c r="C133" s="392"/>
      <c r="D133" s="406"/>
      <c r="E133" s="266">
        <v>0</v>
      </c>
      <c r="F133" s="267">
        <v>0</v>
      </c>
      <c r="G133" s="268">
        <v>0</v>
      </c>
      <c r="H133" s="171"/>
      <c r="I133" s="171"/>
      <c r="J133" s="171"/>
    </row>
    <row r="134" spans="1:10" s="165" customFormat="1" ht="15">
      <c r="A134" s="171"/>
      <c r="B134" s="258"/>
      <c r="C134" s="392"/>
      <c r="D134" s="406"/>
      <c r="E134" s="266">
        <v>0</v>
      </c>
      <c r="F134" s="267">
        <v>0</v>
      </c>
      <c r="G134" s="268">
        <v>0</v>
      </c>
      <c r="H134" s="171"/>
      <c r="I134" s="171"/>
      <c r="J134" s="171"/>
    </row>
    <row r="135" spans="1:10" s="165" customFormat="1" ht="15.75" thickBot="1">
      <c r="A135" s="171"/>
      <c r="B135" s="273"/>
      <c r="C135" s="392"/>
      <c r="D135" s="406"/>
      <c r="E135" s="266">
        <v>0</v>
      </c>
      <c r="F135" s="267">
        <v>0</v>
      </c>
      <c r="G135" s="268">
        <v>0</v>
      </c>
      <c r="H135" s="171"/>
      <c r="I135" s="171"/>
      <c r="J135" s="171"/>
    </row>
    <row r="136" spans="1:10" s="165" customFormat="1" ht="15.75" thickBot="1">
      <c r="A136" s="171"/>
      <c r="B136" s="400"/>
      <c r="C136" s="401"/>
      <c r="D136" s="402"/>
      <c r="E136" s="255">
        <f>SUM(E132:E135)</f>
        <v>0</v>
      </c>
      <c r="F136" s="255">
        <f>SUM(F132:F135)</f>
        <v>0</v>
      </c>
      <c r="G136" s="255">
        <f>SUM(G132:G135)</f>
        <v>0</v>
      </c>
      <c r="H136" s="171"/>
      <c r="I136" s="171"/>
      <c r="J136" s="171"/>
    </row>
    <row r="137" spans="1:10" s="165" customFormat="1" ht="1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</row>
    <row r="138" spans="1:10" s="165" customFormat="1" ht="1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</row>
  </sheetData>
  <sheetProtection/>
  <mergeCells count="96">
    <mergeCell ref="B136:D136"/>
    <mergeCell ref="E121:G121"/>
    <mergeCell ref="C123:D123"/>
    <mergeCell ref="C124:D124"/>
    <mergeCell ref="C125:D125"/>
    <mergeCell ref="C126:D126"/>
    <mergeCell ref="B127:D127"/>
    <mergeCell ref="C131:D131"/>
    <mergeCell ref="C132:D132"/>
    <mergeCell ref="C133:D133"/>
    <mergeCell ref="C104:D104"/>
    <mergeCell ref="B109:D109"/>
    <mergeCell ref="B112:D112"/>
    <mergeCell ref="E112:G112"/>
    <mergeCell ref="C114:D114"/>
    <mergeCell ref="C113:D113"/>
    <mergeCell ref="C94:D94"/>
    <mergeCell ref="B96:D96"/>
    <mergeCell ref="C103:D103"/>
    <mergeCell ref="C100:D100"/>
    <mergeCell ref="C101:D101"/>
    <mergeCell ref="B99:D99"/>
    <mergeCell ref="C66:D66"/>
    <mergeCell ref="B72:D72"/>
    <mergeCell ref="B75:D75"/>
    <mergeCell ref="E75:G75"/>
    <mergeCell ref="C77:D77"/>
    <mergeCell ref="E89:G89"/>
    <mergeCell ref="C78:D78"/>
    <mergeCell ref="C82:D82"/>
    <mergeCell ref="C83:D83"/>
    <mergeCell ref="C84:D84"/>
    <mergeCell ref="B50:D50"/>
    <mergeCell ref="B51:D51"/>
    <mergeCell ref="E60:G60"/>
    <mergeCell ref="B60:D60"/>
    <mergeCell ref="C65:D65"/>
    <mergeCell ref="C61:D61"/>
    <mergeCell ref="C62:D62"/>
    <mergeCell ref="C63:D63"/>
    <mergeCell ref="C64:D64"/>
    <mergeCell ref="C134:D134"/>
    <mergeCell ref="C135:D135"/>
    <mergeCell ref="B130:D130"/>
    <mergeCell ref="E130:G130"/>
    <mergeCell ref="C122:D122"/>
    <mergeCell ref="B118:D118"/>
    <mergeCell ref="B121:D121"/>
    <mergeCell ref="C115:D115"/>
    <mergeCell ref="C116:D116"/>
    <mergeCell ref="C117:D117"/>
    <mergeCell ref="C105:D105"/>
    <mergeCell ref="C106:D106"/>
    <mergeCell ref="C107:D107"/>
    <mergeCell ref="C108:D108"/>
    <mergeCell ref="E99:G99"/>
    <mergeCell ref="C102:D102"/>
    <mergeCell ref="C95:D95"/>
    <mergeCell ref="C85:D85"/>
    <mergeCell ref="C90:D90"/>
    <mergeCell ref="B86:D86"/>
    <mergeCell ref="B89:D89"/>
    <mergeCell ref="C91:D91"/>
    <mergeCell ref="C92:D92"/>
    <mergeCell ref="C93:D93"/>
    <mergeCell ref="C79:D79"/>
    <mergeCell ref="C80:D80"/>
    <mergeCell ref="C81:D81"/>
    <mergeCell ref="C73:D73"/>
    <mergeCell ref="C67:D67"/>
    <mergeCell ref="C68:D68"/>
    <mergeCell ref="C69:D69"/>
    <mergeCell ref="C70:D70"/>
    <mergeCell ref="C71:D71"/>
    <mergeCell ref="B53:D53"/>
    <mergeCell ref="B54:D54"/>
    <mergeCell ref="B55:D55"/>
    <mergeCell ref="B56:D56"/>
    <mergeCell ref="B57:D57"/>
    <mergeCell ref="C9:E9"/>
    <mergeCell ref="C10:E10"/>
    <mergeCell ref="C11:E11"/>
    <mergeCell ref="B52:D52"/>
    <mergeCell ref="B49:D49"/>
    <mergeCell ref="H32:J32"/>
    <mergeCell ref="B45:D45"/>
    <mergeCell ref="E45:G45"/>
    <mergeCell ref="B46:D46"/>
    <mergeCell ref="B47:D47"/>
    <mergeCell ref="B48:D48"/>
    <mergeCell ref="B1:J1"/>
    <mergeCell ref="B2:J2"/>
    <mergeCell ref="B3:J3"/>
    <mergeCell ref="C5:E5"/>
    <mergeCell ref="C6:E6"/>
    <mergeCell ref="C8:E8"/>
  </mergeCells>
  <dataValidations count="3">
    <dataValidation type="list" allowBlank="1" showInputMessage="1" showErrorMessage="1" sqref="C8">
      <formula1>$K$7:$K$9</formula1>
    </dataValidation>
    <dataValidation type="list" allowBlank="1" showInputMessage="1" showErrorMessage="1" sqref="C9:E9">
      <formula1>$K$10:$K$23</formula1>
    </dataValidation>
    <dataValidation type="list" allowBlank="1" showInputMessage="1" showErrorMessage="1" sqref="C11:E11">
      <formula1>FundingOrganisation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41" r:id="rId3"/>
  <rowBreaks count="1" manualBreakCount="1">
    <brk id="29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A39" sqref="A39:IV39"/>
    </sheetView>
  </sheetViews>
  <sheetFormatPr defaultColWidth="11.421875" defaultRowHeight="12.75"/>
  <cols>
    <col min="1" max="1" width="5.28125" style="3" customWidth="1"/>
    <col min="2" max="2" width="28.421875" style="3" customWidth="1"/>
    <col min="3" max="7" width="17.140625" style="3" customWidth="1"/>
    <col min="8" max="10" width="15.421875" style="3" customWidth="1"/>
    <col min="11" max="11" width="11.421875" style="3" hidden="1" customWidth="1"/>
    <col min="12" max="12" width="20.57421875" style="3" hidden="1" customWidth="1"/>
    <col min="13" max="13" width="33.28125" style="3" hidden="1" customWidth="1"/>
    <col min="14" max="14" width="19.57421875" style="3" hidden="1" customWidth="1"/>
    <col min="15" max="16384" width="11.421875" style="3" customWidth="1"/>
  </cols>
  <sheetData>
    <row r="1" spans="1:10" ht="40.5" customHeight="1">
      <c r="A1" s="4"/>
      <c r="B1" s="278" t="s">
        <v>73</v>
      </c>
      <c r="C1" s="278"/>
      <c r="D1" s="278"/>
      <c r="E1" s="278"/>
      <c r="F1" s="278"/>
      <c r="G1" s="278"/>
      <c r="H1" s="278"/>
      <c r="I1" s="278"/>
      <c r="J1" s="278"/>
    </row>
    <row r="2" spans="1:10" ht="42.75" customHeight="1">
      <c r="A2" s="4"/>
      <c r="B2" s="279" t="s">
        <v>46</v>
      </c>
      <c r="C2" s="279"/>
      <c r="D2" s="279"/>
      <c r="E2" s="279"/>
      <c r="F2" s="279"/>
      <c r="G2" s="279"/>
      <c r="H2" s="279"/>
      <c r="I2" s="279"/>
      <c r="J2" s="279"/>
    </row>
    <row r="3" spans="1:10" s="168" customFormat="1" ht="79.5" customHeight="1">
      <c r="A3" s="167"/>
      <c r="B3" s="277" t="s">
        <v>82</v>
      </c>
      <c r="C3" s="277"/>
      <c r="D3" s="277"/>
      <c r="E3" s="277"/>
      <c r="F3" s="277"/>
      <c r="G3" s="277"/>
      <c r="H3" s="277"/>
      <c r="I3" s="277"/>
      <c r="J3" s="277"/>
    </row>
    <row r="4" spans="1:10" ht="15.7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>
      <c r="A5" s="171"/>
      <c r="B5" s="172" t="s">
        <v>69</v>
      </c>
      <c r="C5" s="347"/>
      <c r="D5" s="348"/>
      <c r="E5" s="349"/>
      <c r="F5" s="171"/>
      <c r="G5" s="171"/>
      <c r="H5" s="171"/>
      <c r="I5" s="171"/>
      <c r="J5" s="171"/>
    </row>
    <row r="6" spans="1:11" ht="15">
      <c r="A6" s="171"/>
      <c r="B6" s="173" t="s">
        <v>24</v>
      </c>
      <c r="C6" s="350"/>
      <c r="D6" s="351"/>
      <c r="E6" s="352"/>
      <c r="F6" s="171"/>
      <c r="G6" s="171"/>
      <c r="H6" s="171"/>
      <c r="I6" s="171"/>
      <c r="J6" s="171"/>
      <c r="K6" s="8"/>
    </row>
    <row r="7" spans="1:14" ht="15.75" thickBot="1">
      <c r="A7" s="171"/>
      <c r="B7" s="171"/>
      <c r="C7" s="174"/>
      <c r="D7" s="171"/>
      <c r="E7" s="171"/>
      <c r="F7" s="171"/>
      <c r="G7" s="171"/>
      <c r="H7" s="171"/>
      <c r="I7" s="171"/>
      <c r="J7" s="171"/>
      <c r="K7" s="8" t="s">
        <v>9</v>
      </c>
      <c r="L7" s="94" t="s">
        <v>47</v>
      </c>
      <c r="M7" s="94" t="s">
        <v>48</v>
      </c>
      <c r="N7" s="94" t="s">
        <v>49</v>
      </c>
    </row>
    <row r="8" spans="1:14" ht="15.75">
      <c r="A8" s="171"/>
      <c r="B8" s="176" t="s">
        <v>72</v>
      </c>
      <c r="C8" s="353"/>
      <c r="D8" s="354"/>
      <c r="E8" s="355"/>
      <c r="F8" s="171" t="s">
        <v>13</v>
      </c>
      <c r="G8" s="171"/>
      <c r="H8" s="171"/>
      <c r="I8" s="171"/>
      <c r="J8" s="171"/>
      <c r="K8" s="8" t="s">
        <v>10</v>
      </c>
      <c r="L8" s="9" t="s">
        <v>51</v>
      </c>
      <c r="M8" s="9" t="s">
        <v>61</v>
      </c>
      <c r="N8" s="3" t="s">
        <v>66</v>
      </c>
    </row>
    <row r="9" spans="1:14" ht="30.75" thickBot="1">
      <c r="A9" s="171"/>
      <c r="B9" s="176" t="s">
        <v>14</v>
      </c>
      <c r="C9" s="380"/>
      <c r="D9" s="381"/>
      <c r="E9" s="382"/>
      <c r="F9" s="171" t="s">
        <v>13</v>
      </c>
      <c r="G9" s="171"/>
      <c r="H9" s="171"/>
      <c r="I9" s="171"/>
      <c r="J9" s="171"/>
      <c r="K9" s="8" t="s">
        <v>20</v>
      </c>
      <c r="L9" s="9" t="s">
        <v>50</v>
      </c>
      <c r="M9" s="9" t="s">
        <v>88</v>
      </c>
      <c r="N9" s="9" t="s">
        <v>51</v>
      </c>
    </row>
    <row r="10" spans="1:14" ht="16.5" customHeight="1" thickBot="1">
      <c r="A10" s="171"/>
      <c r="B10" s="171"/>
      <c r="C10" s="383"/>
      <c r="D10" s="383"/>
      <c r="E10" s="383"/>
      <c r="F10" s="171"/>
      <c r="G10" s="171"/>
      <c r="H10" s="171"/>
      <c r="I10" s="171"/>
      <c r="J10" s="171"/>
      <c r="K10" s="11">
        <v>1</v>
      </c>
      <c r="L10" s="9" t="s">
        <v>52</v>
      </c>
      <c r="M10" s="9"/>
      <c r="N10" s="9" t="s">
        <v>52</v>
      </c>
    </row>
    <row r="11" spans="1:14" ht="15.75" thickBot="1">
      <c r="A11" s="171"/>
      <c r="B11" s="176" t="s">
        <v>0</v>
      </c>
      <c r="C11" s="384" t="s">
        <v>61</v>
      </c>
      <c r="D11" s="385"/>
      <c r="E11" s="386"/>
      <c r="F11" s="171" t="s">
        <v>13</v>
      </c>
      <c r="G11" s="171"/>
      <c r="H11" s="171"/>
      <c r="I11" s="171"/>
      <c r="J11" s="171"/>
      <c r="K11" s="12">
        <v>0.9</v>
      </c>
      <c r="L11" s="9" t="s">
        <v>53</v>
      </c>
      <c r="M11" s="9"/>
      <c r="N11" s="9" t="s">
        <v>53</v>
      </c>
    </row>
    <row r="12" spans="1:14" ht="15">
      <c r="A12" s="171"/>
      <c r="B12" s="171"/>
      <c r="C12" s="179"/>
      <c r="D12" s="171"/>
      <c r="E12" s="171"/>
      <c r="F12" s="171"/>
      <c r="G12" s="171"/>
      <c r="H12" s="171"/>
      <c r="I12" s="171"/>
      <c r="J12" s="171"/>
      <c r="K12" s="96">
        <v>0.8</v>
      </c>
      <c r="L12" s="9" t="s">
        <v>54</v>
      </c>
      <c r="M12" s="9"/>
      <c r="N12" s="9" t="s">
        <v>54</v>
      </c>
    </row>
    <row r="13" spans="1:14" ht="15">
      <c r="A13" s="171"/>
      <c r="B13" s="171"/>
      <c r="C13" s="179"/>
      <c r="D13" s="171"/>
      <c r="E13" s="171"/>
      <c r="F13" s="171"/>
      <c r="G13" s="171"/>
      <c r="H13" s="171"/>
      <c r="I13" s="171"/>
      <c r="J13" s="171"/>
      <c r="K13" s="96">
        <v>0.75</v>
      </c>
      <c r="L13" s="9" t="s">
        <v>55</v>
      </c>
      <c r="M13" s="9"/>
      <c r="N13" s="9" t="s">
        <v>55</v>
      </c>
    </row>
    <row r="14" spans="1:14" ht="30.75" thickBo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96">
        <v>0.7</v>
      </c>
      <c r="L14" s="9" t="s">
        <v>56</v>
      </c>
      <c r="M14" s="9"/>
      <c r="N14" s="9" t="s">
        <v>57</v>
      </c>
    </row>
    <row r="15" spans="1:14" ht="30.75" thickBot="1">
      <c r="A15" s="171"/>
      <c r="B15" s="171"/>
      <c r="C15" s="181" t="s">
        <v>32</v>
      </c>
      <c r="D15" s="182" t="s">
        <v>33</v>
      </c>
      <c r="E15" s="183" t="s">
        <v>36</v>
      </c>
      <c r="F15" s="184" t="s">
        <v>44</v>
      </c>
      <c r="G15" s="171"/>
      <c r="H15" s="171"/>
      <c r="I15" s="171"/>
      <c r="J15" s="171"/>
      <c r="K15" s="96">
        <v>0.65</v>
      </c>
      <c r="L15" s="9" t="s">
        <v>57</v>
      </c>
      <c r="M15" s="9"/>
      <c r="N15" s="9" t="s">
        <v>58</v>
      </c>
    </row>
    <row r="16" spans="1:14" ht="29.25" customHeight="1">
      <c r="A16" s="171"/>
      <c r="B16" s="185" t="s">
        <v>2</v>
      </c>
      <c r="C16" s="186">
        <f>C19-C18-C17</f>
        <v>0</v>
      </c>
      <c r="D16" s="186">
        <f>D19-D18-D17</f>
        <v>0</v>
      </c>
      <c r="E16" s="187">
        <f>E19-E18-E17</f>
        <v>0</v>
      </c>
      <c r="F16" s="188">
        <f>SUM(C16:E16)</f>
        <v>0</v>
      </c>
      <c r="G16" s="171"/>
      <c r="H16" s="171"/>
      <c r="I16" s="171"/>
      <c r="J16" s="171"/>
      <c r="K16" s="96">
        <v>0.6</v>
      </c>
      <c r="L16" s="9" t="s">
        <v>58</v>
      </c>
      <c r="M16" s="9"/>
      <c r="N16" s="9" t="s">
        <v>59</v>
      </c>
    </row>
    <row r="17" spans="1:14" ht="29.25" customHeight="1">
      <c r="A17" s="171"/>
      <c r="B17" s="189" t="s">
        <v>23</v>
      </c>
      <c r="C17" s="190">
        <f>C19*(100%-C9)</f>
        <v>0</v>
      </c>
      <c r="D17" s="190">
        <f>D19*(100%-C9)</f>
        <v>0</v>
      </c>
      <c r="E17" s="191">
        <f>E19*(100%-C9)</f>
        <v>0</v>
      </c>
      <c r="F17" s="192">
        <f aca="true" t="shared" si="0" ref="F17:F28">SUM(C17:E17)</f>
        <v>0</v>
      </c>
      <c r="G17" s="171"/>
      <c r="H17" s="171"/>
      <c r="I17" s="171"/>
      <c r="J17" s="171"/>
      <c r="K17" s="96">
        <v>0.5</v>
      </c>
      <c r="L17" s="9" t="s">
        <v>60</v>
      </c>
      <c r="M17" s="9"/>
      <c r="N17" s="9" t="s">
        <v>60</v>
      </c>
    </row>
    <row r="18" spans="1:14" ht="29.25" customHeight="1">
      <c r="A18" s="171"/>
      <c r="B18" s="193" t="s">
        <v>28</v>
      </c>
      <c r="C18" s="190">
        <v>0</v>
      </c>
      <c r="D18" s="190">
        <v>0</v>
      </c>
      <c r="E18" s="190">
        <v>0</v>
      </c>
      <c r="F18" s="192">
        <f t="shared" si="0"/>
        <v>0</v>
      </c>
      <c r="G18" s="171"/>
      <c r="H18" s="171"/>
      <c r="I18" s="171"/>
      <c r="J18" s="171"/>
      <c r="K18" s="96">
        <v>0.4</v>
      </c>
      <c r="L18" s="9" t="s">
        <v>61</v>
      </c>
      <c r="M18" s="9"/>
      <c r="N18" s="9" t="s">
        <v>62</v>
      </c>
    </row>
    <row r="19" spans="1:14" ht="29.25" customHeight="1" thickBot="1">
      <c r="A19" s="171"/>
      <c r="B19" s="194" t="s">
        <v>45</v>
      </c>
      <c r="C19" s="195">
        <f>SUM(C20:C28)</f>
        <v>0</v>
      </c>
      <c r="D19" s="195">
        <f>SUM(D20:D28)</f>
        <v>0</v>
      </c>
      <c r="E19" s="196">
        <f>SUM(E20:E28)</f>
        <v>0</v>
      </c>
      <c r="F19" s="197">
        <f>SUM(C19:E19)</f>
        <v>0</v>
      </c>
      <c r="G19" s="171"/>
      <c r="H19" s="171"/>
      <c r="I19" s="171"/>
      <c r="J19" s="171"/>
      <c r="K19" s="96">
        <v>0.45</v>
      </c>
      <c r="L19" s="9" t="s">
        <v>62</v>
      </c>
      <c r="M19" s="9"/>
      <c r="N19" s="9" t="s">
        <v>64</v>
      </c>
    </row>
    <row r="20" spans="1:14" ht="29.25" customHeight="1">
      <c r="A20" s="171"/>
      <c r="B20" s="198" t="s">
        <v>3</v>
      </c>
      <c r="C20" s="199">
        <f>H42</f>
        <v>0</v>
      </c>
      <c r="D20" s="199">
        <f>I42</f>
        <v>0</v>
      </c>
      <c r="E20" s="200">
        <f>J42</f>
        <v>0</v>
      </c>
      <c r="F20" s="201">
        <f t="shared" si="0"/>
        <v>0</v>
      </c>
      <c r="G20" s="171"/>
      <c r="H20" s="171"/>
      <c r="I20" s="171"/>
      <c r="J20" s="171"/>
      <c r="K20" s="96">
        <v>0.35</v>
      </c>
      <c r="L20" s="9" t="s">
        <v>63</v>
      </c>
      <c r="M20" s="9"/>
      <c r="N20" s="9" t="s">
        <v>65</v>
      </c>
    </row>
    <row r="21" spans="1:13" ht="29.25" customHeight="1">
      <c r="A21" s="171"/>
      <c r="B21" s="193" t="s">
        <v>4</v>
      </c>
      <c r="C21" s="190">
        <f>E57</f>
        <v>0</v>
      </c>
      <c r="D21" s="190">
        <f>F57</f>
        <v>0</v>
      </c>
      <c r="E21" s="191">
        <f>G57</f>
        <v>0</v>
      </c>
      <c r="F21" s="192">
        <f t="shared" si="0"/>
        <v>0</v>
      </c>
      <c r="G21" s="171"/>
      <c r="H21" s="171"/>
      <c r="I21" s="171"/>
      <c r="J21" s="171"/>
      <c r="K21" s="96">
        <v>0.25</v>
      </c>
      <c r="L21" s="9" t="s">
        <v>64</v>
      </c>
      <c r="M21" s="9"/>
    </row>
    <row r="22" spans="1:14" ht="29.25" customHeight="1">
      <c r="A22" s="171"/>
      <c r="B22" s="193" t="s">
        <v>5</v>
      </c>
      <c r="C22" s="190">
        <f>E72</f>
        <v>0</v>
      </c>
      <c r="D22" s="190">
        <f>F72</f>
        <v>0</v>
      </c>
      <c r="E22" s="191">
        <f>G72</f>
        <v>0</v>
      </c>
      <c r="F22" s="192">
        <f t="shared" si="0"/>
        <v>0</v>
      </c>
      <c r="G22" s="171"/>
      <c r="H22" s="171"/>
      <c r="I22" s="171"/>
      <c r="J22" s="171"/>
      <c r="K22" s="96">
        <v>0.2</v>
      </c>
      <c r="L22" s="9" t="s">
        <v>65</v>
      </c>
      <c r="M22" s="9"/>
      <c r="N22" s="13"/>
    </row>
    <row r="23" spans="1:14" ht="29.25" customHeight="1">
      <c r="A23" s="171"/>
      <c r="B23" s="189" t="s">
        <v>31</v>
      </c>
      <c r="C23" s="190">
        <f>E86</f>
        <v>0</v>
      </c>
      <c r="D23" s="190">
        <f>F86</f>
        <v>0</v>
      </c>
      <c r="E23" s="191">
        <f>G86</f>
        <v>0</v>
      </c>
      <c r="F23" s="192">
        <f t="shared" si="0"/>
        <v>0</v>
      </c>
      <c r="G23" s="171"/>
      <c r="H23" s="171"/>
      <c r="I23" s="171"/>
      <c r="J23" s="171"/>
      <c r="K23" s="97">
        <v>0.1</v>
      </c>
      <c r="M23" s="9"/>
      <c r="N23" s="13"/>
    </row>
    <row r="24" spans="1:13" ht="29.25" customHeight="1">
      <c r="A24" s="171"/>
      <c r="B24" s="193" t="s">
        <v>6</v>
      </c>
      <c r="C24" s="190">
        <f>E96</f>
        <v>0</v>
      </c>
      <c r="D24" s="190">
        <f>F96</f>
        <v>0</v>
      </c>
      <c r="E24" s="191">
        <f>G96</f>
        <v>0</v>
      </c>
      <c r="F24" s="192">
        <f t="shared" si="0"/>
        <v>0</v>
      </c>
      <c r="G24" s="171"/>
      <c r="H24" s="171"/>
      <c r="I24" s="171"/>
      <c r="J24" s="171"/>
      <c r="L24" s="9"/>
      <c r="M24" s="9"/>
    </row>
    <row r="25" spans="1:12" ht="29.25" customHeight="1">
      <c r="A25" s="171"/>
      <c r="B25" s="193" t="s">
        <v>7</v>
      </c>
      <c r="C25" s="190">
        <f>E109</f>
        <v>0</v>
      </c>
      <c r="D25" s="190">
        <f>F109</f>
        <v>0</v>
      </c>
      <c r="E25" s="191">
        <f>G109</f>
        <v>0</v>
      </c>
      <c r="F25" s="192">
        <f t="shared" si="0"/>
        <v>0</v>
      </c>
      <c r="G25" s="171"/>
      <c r="H25" s="171"/>
      <c r="I25" s="171"/>
      <c r="J25" s="171"/>
      <c r="L25" s="9"/>
    </row>
    <row r="26" spans="1:12" ht="29.25" customHeight="1">
      <c r="A26" s="171"/>
      <c r="B26" s="193" t="s">
        <v>25</v>
      </c>
      <c r="C26" s="190">
        <f>E118</f>
        <v>0</v>
      </c>
      <c r="D26" s="190">
        <f>F118</f>
        <v>0</v>
      </c>
      <c r="E26" s="191">
        <f>G118</f>
        <v>0</v>
      </c>
      <c r="F26" s="192">
        <f t="shared" si="0"/>
        <v>0</v>
      </c>
      <c r="G26" s="171"/>
      <c r="H26" s="171"/>
      <c r="I26" s="171"/>
      <c r="J26" s="171"/>
      <c r="L26" s="14"/>
    </row>
    <row r="27" spans="1:12" ht="29.25" customHeight="1">
      <c r="A27" s="171"/>
      <c r="B27" s="203" t="s">
        <v>43</v>
      </c>
      <c r="C27" s="190">
        <f>E127</f>
        <v>0</v>
      </c>
      <c r="D27" s="190">
        <f>F127</f>
        <v>0</v>
      </c>
      <c r="E27" s="191">
        <f>G127</f>
        <v>0</v>
      </c>
      <c r="F27" s="192">
        <f t="shared" si="0"/>
        <v>0</v>
      </c>
      <c r="G27" s="171"/>
      <c r="H27" s="171"/>
      <c r="I27" s="171"/>
      <c r="J27" s="171"/>
      <c r="L27" s="14"/>
    </row>
    <row r="28" spans="1:12" ht="29.25" customHeight="1" thickBot="1">
      <c r="A28" s="171"/>
      <c r="B28" s="204" t="s">
        <v>26</v>
      </c>
      <c r="C28" s="205">
        <f>E136</f>
        <v>0</v>
      </c>
      <c r="D28" s="205">
        <f>F136</f>
        <v>0</v>
      </c>
      <c r="E28" s="206">
        <f>G136</f>
        <v>0</v>
      </c>
      <c r="F28" s="197">
        <f t="shared" si="0"/>
        <v>0</v>
      </c>
      <c r="G28" s="171"/>
      <c r="H28" s="171"/>
      <c r="I28" s="171"/>
      <c r="J28" s="171"/>
      <c r="L28" s="14"/>
    </row>
    <row r="29" spans="1:12" ht="29.25" customHeight="1">
      <c r="A29" s="171"/>
      <c r="B29" s="171"/>
      <c r="C29" s="171"/>
      <c r="D29" s="171"/>
      <c r="E29" s="171"/>
      <c r="F29" s="171"/>
      <c r="G29" s="207" t="s">
        <v>21</v>
      </c>
      <c r="H29" s="171"/>
      <c r="I29" s="171"/>
      <c r="J29" s="171"/>
      <c r="L29" s="14"/>
    </row>
    <row r="30" spans="1:12" ht="29.2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L30" s="14"/>
    </row>
    <row r="31" spans="1:12" ht="29.25" customHeight="1" thickBot="1">
      <c r="A31" s="171"/>
      <c r="B31" s="208" t="s">
        <v>3</v>
      </c>
      <c r="C31" s="209">
        <f>SUM(H42:J42)</f>
        <v>0</v>
      </c>
      <c r="D31" s="210">
        <v>1</v>
      </c>
      <c r="E31" s="210"/>
      <c r="F31" s="210"/>
      <c r="G31" s="211" t="s">
        <v>21</v>
      </c>
      <c r="H31" s="171"/>
      <c r="I31" s="171"/>
      <c r="J31" s="171"/>
      <c r="L31" s="14"/>
    </row>
    <row r="32" spans="1:10" ht="29.25" customHeight="1" thickBot="1">
      <c r="A32" s="171"/>
      <c r="B32" s="212" t="s">
        <v>11</v>
      </c>
      <c r="C32" s="171"/>
      <c r="D32" s="171"/>
      <c r="E32" s="171"/>
      <c r="F32" s="171"/>
      <c r="G32" s="171"/>
      <c r="H32" s="356" t="s">
        <v>41</v>
      </c>
      <c r="I32" s="357"/>
      <c r="J32" s="358"/>
    </row>
    <row r="33" spans="1:14" ht="29.25" customHeight="1" thickBot="1">
      <c r="A33" s="171"/>
      <c r="B33" s="214" t="s">
        <v>12</v>
      </c>
      <c r="C33" s="215" t="s">
        <v>70</v>
      </c>
      <c r="D33" s="215" t="s">
        <v>34</v>
      </c>
      <c r="E33" s="215" t="s">
        <v>35</v>
      </c>
      <c r="F33" s="215" t="s">
        <v>37</v>
      </c>
      <c r="G33" s="216" t="s">
        <v>22</v>
      </c>
      <c r="H33" s="217" t="s">
        <v>38</v>
      </c>
      <c r="I33" s="216" t="s">
        <v>39</v>
      </c>
      <c r="J33" s="218" t="s">
        <v>40</v>
      </c>
      <c r="N33" s="15"/>
    </row>
    <row r="34" spans="1:10" ht="15">
      <c r="A34" s="171"/>
      <c r="B34" s="219"/>
      <c r="C34" s="220"/>
      <c r="D34" s="221"/>
      <c r="E34" s="221"/>
      <c r="F34" s="221"/>
      <c r="G34" s="222">
        <v>0</v>
      </c>
      <c r="H34" s="223">
        <f>D34*G34</f>
        <v>0</v>
      </c>
      <c r="I34" s="224">
        <f>E34*G34</f>
        <v>0</v>
      </c>
      <c r="J34" s="225">
        <f aca="true" t="shared" si="1" ref="J34:J41">F34*G34</f>
        <v>0</v>
      </c>
    </row>
    <row r="35" spans="1:10" ht="15">
      <c r="A35" s="171"/>
      <c r="B35" s="226"/>
      <c r="C35" s="227"/>
      <c r="D35" s="228"/>
      <c r="E35" s="228"/>
      <c r="F35" s="228"/>
      <c r="G35" s="229">
        <v>0</v>
      </c>
      <c r="H35" s="230">
        <f aca="true" t="shared" si="2" ref="H35:H41">D35*G35</f>
        <v>0</v>
      </c>
      <c r="I35" s="231">
        <f aca="true" t="shared" si="3" ref="I35:I41">E35*G35</f>
        <v>0</v>
      </c>
      <c r="J35" s="232">
        <f t="shared" si="1"/>
        <v>0</v>
      </c>
    </row>
    <row r="36" spans="1:10" ht="15">
      <c r="A36" s="171"/>
      <c r="B36" s="233"/>
      <c r="C36" s="234"/>
      <c r="D36" s="228"/>
      <c r="E36" s="228"/>
      <c r="F36" s="228"/>
      <c r="G36" s="229">
        <v>0</v>
      </c>
      <c r="H36" s="230">
        <f t="shared" si="2"/>
        <v>0</v>
      </c>
      <c r="I36" s="231">
        <f t="shared" si="3"/>
        <v>0</v>
      </c>
      <c r="J36" s="232">
        <f t="shared" si="1"/>
        <v>0</v>
      </c>
    </row>
    <row r="37" spans="1:10" ht="15">
      <c r="A37" s="171"/>
      <c r="B37" s="233"/>
      <c r="C37" s="234"/>
      <c r="D37" s="228"/>
      <c r="E37" s="228"/>
      <c r="F37" s="228"/>
      <c r="G37" s="229">
        <v>0</v>
      </c>
      <c r="H37" s="230">
        <f t="shared" si="2"/>
        <v>0</v>
      </c>
      <c r="I37" s="231">
        <f t="shared" si="3"/>
        <v>0</v>
      </c>
      <c r="J37" s="232">
        <f t="shared" si="1"/>
        <v>0</v>
      </c>
    </row>
    <row r="38" spans="1:10" ht="15">
      <c r="A38" s="171"/>
      <c r="B38" s="235"/>
      <c r="C38" s="236"/>
      <c r="D38" s="237"/>
      <c r="E38" s="237"/>
      <c r="F38" s="237"/>
      <c r="G38" s="238">
        <v>0</v>
      </c>
      <c r="H38" s="239">
        <f>D38*G38</f>
        <v>0</v>
      </c>
      <c r="I38" s="240">
        <f t="shared" si="3"/>
        <v>0</v>
      </c>
      <c r="J38" s="232">
        <f t="shared" si="1"/>
        <v>0</v>
      </c>
    </row>
    <row r="39" spans="1:10" ht="15">
      <c r="A39" s="171"/>
      <c r="B39" s="235"/>
      <c r="C39" s="236"/>
      <c r="D39" s="237"/>
      <c r="E39" s="237"/>
      <c r="F39" s="237"/>
      <c r="G39" s="238">
        <v>0</v>
      </c>
      <c r="H39" s="239">
        <f>D39*G39</f>
        <v>0</v>
      </c>
      <c r="I39" s="240">
        <f>E39*G39</f>
        <v>0</v>
      </c>
      <c r="J39" s="232">
        <f>F39*G39</f>
        <v>0</v>
      </c>
    </row>
    <row r="40" spans="1:10" ht="15">
      <c r="A40" s="171"/>
      <c r="B40" s="235"/>
      <c r="C40" s="236"/>
      <c r="D40" s="237"/>
      <c r="E40" s="237"/>
      <c r="F40" s="237"/>
      <c r="G40" s="238">
        <v>0</v>
      </c>
      <c r="H40" s="239">
        <f>D40*G40</f>
        <v>0</v>
      </c>
      <c r="I40" s="240">
        <f>E40*G40</f>
        <v>0</v>
      </c>
      <c r="J40" s="232">
        <f>F40*G40</f>
        <v>0</v>
      </c>
    </row>
    <row r="41" spans="1:10" ht="15.75" thickBot="1">
      <c r="A41" s="171"/>
      <c r="B41" s="235"/>
      <c r="C41" s="236"/>
      <c r="D41" s="237"/>
      <c r="E41" s="237"/>
      <c r="F41" s="237"/>
      <c r="G41" s="238">
        <v>0</v>
      </c>
      <c r="H41" s="241">
        <f t="shared" si="2"/>
        <v>0</v>
      </c>
      <c r="I41" s="242">
        <f t="shared" si="3"/>
        <v>0</v>
      </c>
      <c r="J41" s="243">
        <f t="shared" si="1"/>
        <v>0</v>
      </c>
    </row>
    <row r="42" spans="1:10" ht="15.75" thickBot="1">
      <c r="A42" s="171"/>
      <c r="B42" s="214"/>
      <c r="C42" s="215"/>
      <c r="D42" s="215">
        <f>SUM(D34:D41)</f>
        <v>0</v>
      </c>
      <c r="E42" s="215">
        <f>SUM(E34:E41)</f>
        <v>0</v>
      </c>
      <c r="F42" s="215">
        <f>SUM(F34:F41)</f>
        <v>0</v>
      </c>
      <c r="G42" s="244"/>
      <c r="H42" s="245">
        <f>SUM(H34:H41)</f>
        <v>0</v>
      </c>
      <c r="I42" s="245">
        <f>SUM(I34:I41)</f>
        <v>0</v>
      </c>
      <c r="J42" s="245">
        <f>SUM(J34:J41)</f>
        <v>0</v>
      </c>
    </row>
    <row r="43" spans="1:10" ht="15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ht="15.75" thickBo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ht="16.5" thickBot="1">
      <c r="A45" s="171"/>
      <c r="B45" s="359" t="s">
        <v>4</v>
      </c>
      <c r="C45" s="360"/>
      <c r="D45" s="361"/>
      <c r="E45" s="356" t="s">
        <v>41</v>
      </c>
      <c r="F45" s="357"/>
      <c r="G45" s="358"/>
      <c r="H45" s="171"/>
      <c r="I45" s="171"/>
      <c r="J45" s="171"/>
    </row>
    <row r="46" spans="1:10" ht="15.75" thickBot="1">
      <c r="A46" s="171"/>
      <c r="B46" s="362" t="s">
        <v>15</v>
      </c>
      <c r="C46" s="363"/>
      <c r="D46" s="364"/>
      <c r="E46" s="214" t="s">
        <v>32</v>
      </c>
      <c r="F46" s="215" t="s">
        <v>33</v>
      </c>
      <c r="G46" s="218" t="s">
        <v>36</v>
      </c>
      <c r="H46" s="171"/>
      <c r="I46" s="171"/>
      <c r="J46" s="171"/>
    </row>
    <row r="47" spans="1:10" ht="15">
      <c r="A47" s="171"/>
      <c r="B47" s="365"/>
      <c r="C47" s="366"/>
      <c r="D47" s="367"/>
      <c r="E47" s="246">
        <v>0</v>
      </c>
      <c r="F47" s="247">
        <v>0</v>
      </c>
      <c r="G47" s="248">
        <v>0</v>
      </c>
      <c r="H47" s="171"/>
      <c r="I47" s="171"/>
      <c r="J47" s="171"/>
    </row>
    <row r="48" spans="1:10" ht="15">
      <c r="A48" s="171"/>
      <c r="B48" s="368"/>
      <c r="C48" s="369"/>
      <c r="D48" s="370"/>
      <c r="E48" s="249">
        <v>0</v>
      </c>
      <c r="F48" s="250">
        <v>0</v>
      </c>
      <c r="G48" s="251">
        <v>0</v>
      </c>
      <c r="H48" s="171"/>
      <c r="I48" s="171"/>
      <c r="J48" s="171"/>
    </row>
    <row r="49" spans="1:10" ht="15">
      <c r="A49" s="171"/>
      <c r="B49" s="368"/>
      <c r="C49" s="369"/>
      <c r="D49" s="370"/>
      <c r="E49" s="249">
        <v>0</v>
      </c>
      <c r="F49" s="250">
        <v>0</v>
      </c>
      <c r="G49" s="251">
        <v>0</v>
      </c>
      <c r="H49" s="171"/>
      <c r="I49" s="171"/>
      <c r="J49" s="171"/>
    </row>
    <row r="50" spans="1:10" ht="15">
      <c r="A50" s="171"/>
      <c r="B50" s="368"/>
      <c r="C50" s="369"/>
      <c r="D50" s="370"/>
      <c r="E50" s="249">
        <v>0</v>
      </c>
      <c r="F50" s="250">
        <v>0</v>
      </c>
      <c r="G50" s="251">
        <v>0</v>
      </c>
      <c r="H50" s="171"/>
      <c r="I50" s="171"/>
      <c r="J50" s="171"/>
    </row>
    <row r="51" spans="1:10" ht="15">
      <c r="A51" s="171"/>
      <c r="B51" s="368"/>
      <c r="C51" s="369"/>
      <c r="D51" s="370"/>
      <c r="E51" s="249">
        <v>0</v>
      </c>
      <c r="F51" s="250">
        <v>0</v>
      </c>
      <c r="G51" s="251">
        <v>0</v>
      </c>
      <c r="H51" s="171"/>
      <c r="I51" s="171"/>
      <c r="J51" s="171"/>
    </row>
    <row r="52" spans="1:10" ht="15">
      <c r="A52" s="171"/>
      <c r="B52" s="368"/>
      <c r="C52" s="369"/>
      <c r="D52" s="370"/>
      <c r="E52" s="249">
        <v>0</v>
      </c>
      <c r="F52" s="250">
        <v>0</v>
      </c>
      <c r="G52" s="251">
        <v>0</v>
      </c>
      <c r="H52" s="171"/>
      <c r="I52" s="171"/>
      <c r="J52" s="171"/>
    </row>
    <row r="53" spans="1:10" ht="15">
      <c r="A53" s="171"/>
      <c r="B53" s="368"/>
      <c r="C53" s="369"/>
      <c r="D53" s="370"/>
      <c r="E53" s="249">
        <v>0</v>
      </c>
      <c r="F53" s="250">
        <v>0</v>
      </c>
      <c r="G53" s="251">
        <v>0</v>
      </c>
      <c r="H53" s="171"/>
      <c r="I53" s="171"/>
      <c r="J53" s="171"/>
    </row>
    <row r="54" spans="1:10" ht="15">
      <c r="A54" s="171"/>
      <c r="B54" s="368"/>
      <c r="C54" s="369"/>
      <c r="D54" s="370"/>
      <c r="E54" s="249">
        <v>0</v>
      </c>
      <c r="F54" s="250">
        <v>0</v>
      </c>
      <c r="G54" s="251">
        <v>0</v>
      </c>
      <c r="H54" s="171"/>
      <c r="I54" s="171"/>
      <c r="J54" s="171"/>
    </row>
    <row r="55" spans="1:10" ht="15">
      <c r="A55" s="171"/>
      <c r="B55" s="371"/>
      <c r="C55" s="372"/>
      <c r="D55" s="373"/>
      <c r="E55" s="249">
        <v>0</v>
      </c>
      <c r="F55" s="250">
        <v>0</v>
      </c>
      <c r="G55" s="251">
        <v>0</v>
      </c>
      <c r="H55" s="171"/>
      <c r="I55" s="171"/>
      <c r="J55" s="171"/>
    </row>
    <row r="56" spans="1:10" ht="15.75" thickBot="1">
      <c r="A56" s="171"/>
      <c r="B56" s="374"/>
      <c r="C56" s="375"/>
      <c r="D56" s="376"/>
      <c r="E56" s="252">
        <v>0</v>
      </c>
      <c r="F56" s="253">
        <v>0</v>
      </c>
      <c r="G56" s="254">
        <v>0</v>
      </c>
      <c r="H56" s="171"/>
      <c r="I56" s="171"/>
      <c r="J56" s="171"/>
    </row>
    <row r="57" spans="1:10" ht="15.75" thickBot="1">
      <c r="A57" s="171"/>
      <c r="B57" s="377"/>
      <c r="C57" s="378"/>
      <c r="D57" s="379"/>
      <c r="E57" s="255">
        <f>SUM(E47:E56)</f>
        <v>0</v>
      </c>
      <c r="F57" s="255">
        <f>SUM(F47:F56)</f>
        <v>0</v>
      </c>
      <c r="G57" s="256">
        <f>SUM(G47:G56)</f>
        <v>0</v>
      </c>
      <c r="H57" s="171"/>
      <c r="I57" s="171"/>
      <c r="J57" s="171"/>
    </row>
    <row r="58" spans="1:10" ht="15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ht="15.75" thickBo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</row>
    <row r="60" spans="1:10" ht="16.5" thickBot="1">
      <c r="A60" s="171"/>
      <c r="B60" s="359" t="s">
        <v>5</v>
      </c>
      <c r="C60" s="360"/>
      <c r="D60" s="361"/>
      <c r="E60" s="356" t="s">
        <v>41</v>
      </c>
      <c r="F60" s="357"/>
      <c r="G60" s="358"/>
      <c r="H60" s="171"/>
      <c r="I60" s="171"/>
      <c r="J60" s="171"/>
    </row>
    <row r="61" spans="1:10" ht="15.75" thickBot="1">
      <c r="A61" s="171"/>
      <c r="B61" s="257" t="s">
        <v>16</v>
      </c>
      <c r="C61" s="398" t="s">
        <v>19</v>
      </c>
      <c r="D61" s="399"/>
      <c r="E61" s="214" t="s">
        <v>32</v>
      </c>
      <c r="F61" s="215" t="s">
        <v>33</v>
      </c>
      <c r="G61" s="218" t="s">
        <v>36</v>
      </c>
      <c r="H61" s="171"/>
      <c r="I61" s="171"/>
      <c r="J61" s="171"/>
    </row>
    <row r="62" spans="1:10" ht="15">
      <c r="A62" s="171"/>
      <c r="B62" s="258"/>
      <c r="C62" s="390"/>
      <c r="D62" s="391"/>
      <c r="E62" s="246">
        <v>0</v>
      </c>
      <c r="F62" s="247">
        <v>0</v>
      </c>
      <c r="G62" s="248">
        <v>0</v>
      </c>
      <c r="H62" s="171"/>
      <c r="I62" s="171"/>
      <c r="J62" s="171"/>
    </row>
    <row r="63" spans="1:10" ht="15">
      <c r="A63" s="171"/>
      <c r="B63" s="258"/>
      <c r="C63" s="390"/>
      <c r="D63" s="391"/>
      <c r="E63" s="249">
        <v>0</v>
      </c>
      <c r="F63" s="250">
        <v>0</v>
      </c>
      <c r="G63" s="251">
        <v>0</v>
      </c>
      <c r="H63" s="171"/>
      <c r="I63" s="171"/>
      <c r="J63" s="171"/>
    </row>
    <row r="64" spans="1:10" ht="15">
      <c r="A64" s="171"/>
      <c r="B64" s="258"/>
      <c r="C64" s="390"/>
      <c r="D64" s="391"/>
      <c r="E64" s="249">
        <v>0</v>
      </c>
      <c r="F64" s="250">
        <v>0</v>
      </c>
      <c r="G64" s="251">
        <v>0</v>
      </c>
      <c r="H64" s="171"/>
      <c r="I64" s="171"/>
      <c r="J64" s="171"/>
    </row>
    <row r="65" spans="1:10" ht="15">
      <c r="A65" s="171"/>
      <c r="B65" s="258"/>
      <c r="C65" s="390"/>
      <c r="D65" s="391"/>
      <c r="E65" s="249">
        <v>0</v>
      </c>
      <c r="F65" s="250">
        <v>0</v>
      </c>
      <c r="G65" s="251">
        <v>0</v>
      </c>
      <c r="H65" s="171"/>
      <c r="I65" s="171"/>
      <c r="J65" s="171"/>
    </row>
    <row r="66" spans="1:10" ht="15">
      <c r="A66" s="171"/>
      <c r="B66" s="258"/>
      <c r="C66" s="390"/>
      <c r="D66" s="391"/>
      <c r="E66" s="249">
        <v>0</v>
      </c>
      <c r="F66" s="250">
        <v>0</v>
      </c>
      <c r="G66" s="251">
        <v>0</v>
      </c>
      <c r="H66" s="171"/>
      <c r="I66" s="171"/>
      <c r="J66" s="171"/>
    </row>
    <row r="67" spans="1:10" ht="15">
      <c r="A67" s="171"/>
      <c r="B67" s="258"/>
      <c r="C67" s="390"/>
      <c r="D67" s="391"/>
      <c r="E67" s="249">
        <v>0</v>
      </c>
      <c r="F67" s="250">
        <v>0</v>
      </c>
      <c r="G67" s="251">
        <v>0</v>
      </c>
      <c r="H67" s="171"/>
      <c r="I67" s="171"/>
      <c r="J67" s="171"/>
    </row>
    <row r="68" spans="1:10" ht="15">
      <c r="A68" s="171"/>
      <c r="B68" s="258"/>
      <c r="C68" s="392"/>
      <c r="D68" s="393"/>
      <c r="E68" s="249"/>
      <c r="F68" s="250"/>
      <c r="G68" s="251"/>
      <c r="H68" s="171"/>
      <c r="I68" s="171"/>
      <c r="J68" s="171"/>
    </row>
    <row r="69" spans="1:10" ht="15">
      <c r="A69" s="171"/>
      <c r="B69" s="258"/>
      <c r="C69" s="390"/>
      <c r="D69" s="391"/>
      <c r="E69" s="249">
        <v>0</v>
      </c>
      <c r="F69" s="250">
        <v>0</v>
      </c>
      <c r="G69" s="251">
        <v>0</v>
      </c>
      <c r="H69" s="171"/>
      <c r="I69" s="171"/>
      <c r="J69" s="171"/>
    </row>
    <row r="70" spans="1:10" ht="15">
      <c r="A70" s="171"/>
      <c r="B70" s="258"/>
      <c r="C70" s="390"/>
      <c r="D70" s="391"/>
      <c r="E70" s="249">
        <v>0</v>
      </c>
      <c r="F70" s="250">
        <v>0</v>
      </c>
      <c r="G70" s="251">
        <v>0</v>
      </c>
      <c r="H70" s="171"/>
      <c r="I70" s="171"/>
      <c r="J70" s="171"/>
    </row>
    <row r="71" spans="1:10" ht="15.75" thickBot="1">
      <c r="A71" s="171"/>
      <c r="B71" s="259"/>
      <c r="C71" s="394"/>
      <c r="D71" s="395"/>
      <c r="E71" s="252">
        <v>0</v>
      </c>
      <c r="F71" s="253">
        <v>0</v>
      </c>
      <c r="G71" s="254">
        <v>0</v>
      </c>
      <c r="H71" s="171"/>
      <c r="I71" s="171"/>
      <c r="J71" s="171"/>
    </row>
    <row r="72" spans="1:10" ht="15.75" thickBot="1">
      <c r="A72" s="171"/>
      <c r="B72" s="400"/>
      <c r="C72" s="401"/>
      <c r="D72" s="402"/>
      <c r="E72" s="256">
        <f>SUM(E62:E71)</f>
        <v>0</v>
      </c>
      <c r="F72" s="255">
        <f>SUM(F62:F71)</f>
        <v>0</v>
      </c>
      <c r="G72" s="256">
        <f>SUM(G62:G71)</f>
        <v>0</v>
      </c>
      <c r="H72" s="171"/>
      <c r="I72" s="171"/>
      <c r="J72" s="171"/>
    </row>
    <row r="73" spans="1:10" ht="15">
      <c r="A73" s="171"/>
      <c r="B73" s="260"/>
      <c r="C73" s="389"/>
      <c r="D73" s="389"/>
      <c r="E73" s="260"/>
      <c r="F73" s="260"/>
      <c r="G73" s="171"/>
      <c r="H73" s="171"/>
      <c r="I73" s="171"/>
      <c r="J73" s="171"/>
    </row>
    <row r="74" spans="1:10" ht="15.75" thickBo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</row>
    <row r="75" spans="1:10" ht="16.5" thickBot="1">
      <c r="A75" s="171"/>
      <c r="B75" s="407" t="s">
        <v>42</v>
      </c>
      <c r="C75" s="408"/>
      <c r="D75" s="409"/>
      <c r="E75" s="356" t="s">
        <v>41</v>
      </c>
      <c r="F75" s="357"/>
      <c r="G75" s="358"/>
      <c r="H75" s="171"/>
      <c r="I75" s="171"/>
      <c r="J75" s="171"/>
    </row>
    <row r="76" spans="1:10" ht="15.75" thickBot="1">
      <c r="A76" s="171"/>
      <c r="B76" s="257" t="s">
        <v>16</v>
      </c>
      <c r="C76" s="261" t="s">
        <v>19</v>
      </c>
      <c r="D76" s="262"/>
      <c r="E76" s="214" t="s">
        <v>32</v>
      </c>
      <c r="F76" s="215" t="s">
        <v>33</v>
      </c>
      <c r="G76" s="218" t="s">
        <v>36</v>
      </c>
      <c r="H76" s="171"/>
      <c r="I76" s="171"/>
      <c r="J76" s="171"/>
    </row>
    <row r="77" spans="1:10" ht="15">
      <c r="A77" s="171"/>
      <c r="B77" s="233"/>
      <c r="C77" s="387"/>
      <c r="D77" s="388"/>
      <c r="E77" s="246">
        <v>0</v>
      </c>
      <c r="F77" s="247">
        <v>0</v>
      </c>
      <c r="G77" s="248">
        <v>0</v>
      </c>
      <c r="H77" s="171"/>
      <c r="I77" s="171"/>
      <c r="J77" s="171"/>
    </row>
    <row r="78" spans="1:10" ht="15">
      <c r="A78" s="171"/>
      <c r="B78" s="233"/>
      <c r="C78" s="387"/>
      <c r="D78" s="388"/>
      <c r="E78" s="249">
        <v>0</v>
      </c>
      <c r="F78" s="250">
        <v>0</v>
      </c>
      <c r="G78" s="251">
        <v>0</v>
      </c>
      <c r="H78" s="171"/>
      <c r="I78" s="171"/>
      <c r="J78" s="171"/>
    </row>
    <row r="79" spans="1:10" ht="15">
      <c r="A79" s="171"/>
      <c r="B79" s="233"/>
      <c r="C79" s="387"/>
      <c r="D79" s="388"/>
      <c r="E79" s="249">
        <v>0</v>
      </c>
      <c r="F79" s="250">
        <v>0</v>
      </c>
      <c r="G79" s="251">
        <v>0</v>
      </c>
      <c r="H79" s="171"/>
      <c r="I79" s="171"/>
      <c r="J79" s="171"/>
    </row>
    <row r="80" spans="1:10" ht="15">
      <c r="A80" s="171"/>
      <c r="B80" s="233"/>
      <c r="C80" s="387"/>
      <c r="D80" s="388"/>
      <c r="E80" s="249">
        <v>0</v>
      </c>
      <c r="F80" s="250">
        <v>0</v>
      </c>
      <c r="G80" s="251">
        <v>0</v>
      </c>
      <c r="H80" s="171"/>
      <c r="I80" s="171"/>
      <c r="J80" s="171"/>
    </row>
    <row r="81" spans="1:10" ht="15">
      <c r="A81" s="171"/>
      <c r="B81" s="233"/>
      <c r="C81" s="387"/>
      <c r="D81" s="388"/>
      <c r="E81" s="249">
        <v>0</v>
      </c>
      <c r="F81" s="250">
        <v>0</v>
      </c>
      <c r="G81" s="251">
        <v>0</v>
      </c>
      <c r="H81" s="171"/>
      <c r="I81" s="171"/>
      <c r="J81" s="171"/>
    </row>
    <row r="82" spans="1:10" ht="13.5" customHeight="1">
      <c r="A82" s="171"/>
      <c r="B82" s="233"/>
      <c r="C82" s="387"/>
      <c r="D82" s="388"/>
      <c r="E82" s="249">
        <v>0</v>
      </c>
      <c r="F82" s="250">
        <v>0</v>
      </c>
      <c r="G82" s="251">
        <v>0</v>
      </c>
      <c r="H82" s="171"/>
      <c r="I82" s="171"/>
      <c r="J82" s="171"/>
    </row>
    <row r="83" spans="1:10" ht="15" customHeight="1">
      <c r="A83" s="171"/>
      <c r="B83" s="233"/>
      <c r="C83" s="387"/>
      <c r="D83" s="388"/>
      <c r="E83" s="249">
        <v>0</v>
      </c>
      <c r="F83" s="250">
        <v>0</v>
      </c>
      <c r="G83" s="251">
        <v>0</v>
      </c>
      <c r="H83" s="171"/>
      <c r="I83" s="171"/>
      <c r="J83" s="171"/>
    </row>
    <row r="84" spans="1:10" ht="15">
      <c r="A84" s="171"/>
      <c r="B84" s="233"/>
      <c r="C84" s="387"/>
      <c r="D84" s="388"/>
      <c r="E84" s="249">
        <v>0</v>
      </c>
      <c r="F84" s="250">
        <v>0</v>
      </c>
      <c r="G84" s="251">
        <v>0</v>
      </c>
      <c r="H84" s="171"/>
      <c r="I84" s="171"/>
      <c r="J84" s="171"/>
    </row>
    <row r="85" spans="1:10" ht="15.75" thickBot="1">
      <c r="A85" s="171"/>
      <c r="B85" s="263"/>
      <c r="C85" s="396"/>
      <c r="D85" s="397"/>
      <c r="E85" s="252">
        <v>0</v>
      </c>
      <c r="F85" s="253">
        <v>0</v>
      </c>
      <c r="G85" s="254">
        <v>0</v>
      </c>
      <c r="H85" s="171"/>
      <c r="I85" s="171"/>
      <c r="J85" s="171"/>
    </row>
    <row r="86" spans="1:10" ht="15.75" thickBot="1">
      <c r="A86" s="171"/>
      <c r="B86" s="400"/>
      <c r="C86" s="401"/>
      <c r="D86" s="402"/>
      <c r="E86" s="255">
        <f>SUM(E77:E85)</f>
        <v>0</v>
      </c>
      <c r="F86" s="255">
        <f>SUM(F77:F85)</f>
        <v>0</v>
      </c>
      <c r="G86" s="256">
        <f>SUM(G77:G85)</f>
        <v>0</v>
      </c>
      <c r="H86" s="171"/>
      <c r="I86" s="171"/>
      <c r="J86" s="171"/>
    </row>
    <row r="87" spans="1:10" ht="15">
      <c r="A87" s="171"/>
      <c r="B87" s="260"/>
      <c r="C87" s="260"/>
      <c r="D87" s="260"/>
      <c r="E87" s="260"/>
      <c r="F87" s="260"/>
      <c r="G87" s="171"/>
      <c r="H87" s="171"/>
      <c r="I87" s="171"/>
      <c r="J87" s="171"/>
    </row>
    <row r="88" spans="1:10" ht="15.75" thickBo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</row>
    <row r="89" spans="1:10" ht="16.5" thickBot="1">
      <c r="A89" s="171"/>
      <c r="B89" s="403" t="s">
        <v>6</v>
      </c>
      <c r="C89" s="404"/>
      <c r="D89" s="405"/>
      <c r="E89" s="356" t="s">
        <v>41</v>
      </c>
      <c r="F89" s="357"/>
      <c r="G89" s="358"/>
      <c r="H89" s="171"/>
      <c r="I89" s="171"/>
      <c r="J89" s="171"/>
    </row>
    <row r="90" spans="1:10" ht="15.75" thickBot="1">
      <c r="A90" s="171"/>
      <c r="B90" s="264" t="s">
        <v>17</v>
      </c>
      <c r="C90" s="398" t="s">
        <v>18</v>
      </c>
      <c r="D90" s="399"/>
      <c r="E90" s="214" t="s">
        <v>32</v>
      </c>
      <c r="F90" s="215" t="s">
        <v>33</v>
      </c>
      <c r="G90" s="218" t="s">
        <v>36</v>
      </c>
      <c r="H90" s="171"/>
      <c r="I90" s="171"/>
      <c r="J90" s="171"/>
    </row>
    <row r="91" spans="1:10" ht="15">
      <c r="A91" s="171"/>
      <c r="B91" s="265"/>
      <c r="C91" s="387"/>
      <c r="D91" s="388"/>
      <c r="E91" s="246">
        <v>0</v>
      </c>
      <c r="F91" s="247">
        <v>0</v>
      </c>
      <c r="G91" s="248">
        <v>0</v>
      </c>
      <c r="H91" s="171"/>
      <c r="I91" s="171"/>
      <c r="J91" s="171"/>
    </row>
    <row r="92" spans="1:10" ht="15">
      <c r="A92" s="171"/>
      <c r="B92" s="265"/>
      <c r="C92" s="387"/>
      <c r="D92" s="388"/>
      <c r="E92" s="266">
        <v>0</v>
      </c>
      <c r="F92" s="267">
        <v>0</v>
      </c>
      <c r="G92" s="268">
        <v>0</v>
      </c>
      <c r="H92" s="171"/>
      <c r="I92" s="171"/>
      <c r="J92" s="171"/>
    </row>
    <row r="93" spans="1:10" ht="15">
      <c r="A93" s="171"/>
      <c r="B93" s="265"/>
      <c r="C93" s="387"/>
      <c r="D93" s="388"/>
      <c r="E93" s="266">
        <v>0</v>
      </c>
      <c r="F93" s="267">
        <v>0</v>
      </c>
      <c r="G93" s="268">
        <v>0</v>
      </c>
      <c r="H93" s="171"/>
      <c r="I93" s="171"/>
      <c r="J93" s="171"/>
    </row>
    <row r="94" spans="1:10" ht="15">
      <c r="A94" s="171"/>
      <c r="B94" s="269"/>
      <c r="C94" s="387"/>
      <c r="D94" s="388"/>
      <c r="E94" s="249">
        <v>0</v>
      </c>
      <c r="F94" s="250">
        <v>0</v>
      </c>
      <c r="G94" s="251">
        <v>0</v>
      </c>
      <c r="H94" s="171"/>
      <c r="I94" s="171"/>
      <c r="J94" s="171"/>
    </row>
    <row r="95" spans="1:10" ht="15.75" thickBot="1">
      <c r="A95" s="171"/>
      <c r="B95" s="270"/>
      <c r="C95" s="387"/>
      <c r="D95" s="388"/>
      <c r="E95" s="249">
        <v>0</v>
      </c>
      <c r="F95" s="250">
        <v>0</v>
      </c>
      <c r="G95" s="251">
        <v>0</v>
      </c>
      <c r="H95" s="171"/>
      <c r="I95" s="171"/>
      <c r="J95" s="171"/>
    </row>
    <row r="96" spans="1:10" ht="15.75" thickBot="1">
      <c r="A96" s="171"/>
      <c r="B96" s="410"/>
      <c r="C96" s="411"/>
      <c r="D96" s="412"/>
      <c r="E96" s="255">
        <f>SUM(E91:E95)</f>
        <v>0</v>
      </c>
      <c r="F96" s="255">
        <f>SUM(F91:F95)</f>
        <v>0</v>
      </c>
      <c r="G96" s="255">
        <f>SUM(G91:G95)</f>
        <v>0</v>
      </c>
      <c r="H96" s="171"/>
      <c r="I96" s="171"/>
      <c r="J96" s="171"/>
    </row>
    <row r="97" spans="1:10" ht="15">
      <c r="A97" s="171"/>
      <c r="B97" s="271"/>
      <c r="C97" s="171"/>
      <c r="D97" s="171"/>
      <c r="E97" s="272"/>
      <c r="F97" s="272"/>
      <c r="G97" s="272"/>
      <c r="H97" s="171"/>
      <c r="I97" s="171"/>
      <c r="J97" s="171"/>
    </row>
    <row r="98" spans="1:10" ht="15.75" thickBo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</row>
    <row r="99" spans="1:10" ht="16.5" thickBot="1">
      <c r="A99" s="171"/>
      <c r="B99" s="403" t="s">
        <v>7</v>
      </c>
      <c r="C99" s="404"/>
      <c r="D99" s="405"/>
      <c r="E99" s="356" t="s">
        <v>41</v>
      </c>
      <c r="F99" s="357"/>
      <c r="G99" s="358"/>
      <c r="H99" s="171"/>
      <c r="I99" s="171"/>
      <c r="J99" s="171"/>
    </row>
    <row r="100" spans="1:10" ht="15.75" thickBot="1">
      <c r="A100" s="171"/>
      <c r="B100" s="264" t="s">
        <v>17</v>
      </c>
      <c r="C100" s="398" t="s">
        <v>18</v>
      </c>
      <c r="D100" s="399"/>
      <c r="E100" s="214" t="s">
        <v>32</v>
      </c>
      <c r="F100" s="215" t="s">
        <v>33</v>
      </c>
      <c r="G100" s="218" t="s">
        <v>36</v>
      </c>
      <c r="H100" s="171"/>
      <c r="I100" s="171"/>
      <c r="J100" s="171"/>
    </row>
    <row r="101" spans="1:10" ht="15">
      <c r="A101" s="171"/>
      <c r="B101" s="265"/>
      <c r="C101" s="387"/>
      <c r="D101" s="388"/>
      <c r="E101" s="246">
        <v>0</v>
      </c>
      <c r="F101" s="247">
        <v>0</v>
      </c>
      <c r="G101" s="248">
        <v>0</v>
      </c>
      <c r="H101" s="171"/>
      <c r="I101" s="171"/>
      <c r="J101" s="171"/>
    </row>
    <row r="102" spans="1:10" ht="15">
      <c r="A102" s="171"/>
      <c r="B102" s="265"/>
      <c r="C102" s="387"/>
      <c r="D102" s="388"/>
      <c r="E102" s="266">
        <v>0</v>
      </c>
      <c r="F102" s="267">
        <v>0</v>
      </c>
      <c r="G102" s="268">
        <v>0</v>
      </c>
      <c r="H102" s="171"/>
      <c r="I102" s="171"/>
      <c r="J102" s="171"/>
    </row>
    <row r="103" spans="1:10" ht="15">
      <c r="A103" s="171"/>
      <c r="B103" s="265"/>
      <c r="C103" s="387"/>
      <c r="D103" s="388"/>
      <c r="E103" s="266">
        <v>0</v>
      </c>
      <c r="F103" s="267">
        <v>0</v>
      </c>
      <c r="G103" s="268">
        <v>0</v>
      </c>
      <c r="H103" s="171"/>
      <c r="I103" s="171"/>
      <c r="J103" s="171"/>
    </row>
    <row r="104" spans="1:10" ht="15">
      <c r="A104" s="171"/>
      <c r="B104" s="269"/>
      <c r="C104" s="387"/>
      <c r="D104" s="388"/>
      <c r="E104" s="249">
        <v>0</v>
      </c>
      <c r="F104" s="250">
        <v>0</v>
      </c>
      <c r="G104" s="251">
        <v>0</v>
      </c>
      <c r="H104" s="171"/>
      <c r="I104" s="171"/>
      <c r="J104" s="171"/>
    </row>
    <row r="105" spans="1:10" ht="15">
      <c r="A105" s="171"/>
      <c r="B105" s="269"/>
      <c r="C105" s="387"/>
      <c r="D105" s="388"/>
      <c r="E105" s="249">
        <v>0</v>
      </c>
      <c r="F105" s="250">
        <v>0</v>
      </c>
      <c r="G105" s="251">
        <v>0</v>
      </c>
      <c r="H105" s="171"/>
      <c r="I105" s="171"/>
      <c r="J105" s="171"/>
    </row>
    <row r="106" spans="1:10" ht="15">
      <c r="A106" s="171"/>
      <c r="B106" s="269"/>
      <c r="C106" s="387"/>
      <c r="D106" s="388"/>
      <c r="E106" s="249">
        <v>0</v>
      </c>
      <c r="F106" s="250">
        <v>0</v>
      </c>
      <c r="G106" s="251">
        <v>0</v>
      </c>
      <c r="H106" s="171"/>
      <c r="I106" s="171"/>
      <c r="J106" s="171"/>
    </row>
    <row r="107" spans="1:10" ht="15">
      <c r="A107" s="171"/>
      <c r="B107" s="269"/>
      <c r="C107" s="387"/>
      <c r="D107" s="388"/>
      <c r="E107" s="249">
        <v>0</v>
      </c>
      <c r="F107" s="250">
        <v>0</v>
      </c>
      <c r="G107" s="251">
        <v>0</v>
      </c>
      <c r="H107" s="171"/>
      <c r="I107" s="171"/>
      <c r="J107" s="171"/>
    </row>
    <row r="108" spans="1:10" ht="15.75" thickBot="1">
      <c r="A108" s="171"/>
      <c r="B108" s="269"/>
      <c r="C108" s="387"/>
      <c r="D108" s="388"/>
      <c r="E108" s="249">
        <v>0</v>
      </c>
      <c r="F108" s="250">
        <v>0</v>
      </c>
      <c r="G108" s="251">
        <v>0</v>
      </c>
      <c r="H108" s="171"/>
      <c r="I108" s="171"/>
      <c r="J108" s="171"/>
    </row>
    <row r="109" spans="1:10" ht="15.75" thickBot="1">
      <c r="A109" s="171"/>
      <c r="B109" s="410"/>
      <c r="C109" s="411"/>
      <c r="D109" s="412"/>
      <c r="E109" s="255">
        <f>SUM(E101:E108)</f>
        <v>0</v>
      </c>
      <c r="F109" s="255">
        <f>SUM(F101:F108)</f>
        <v>0</v>
      </c>
      <c r="G109" s="255">
        <f>SUM(G101:G108)</f>
        <v>0</v>
      </c>
      <c r="H109" s="171"/>
      <c r="I109" s="171"/>
      <c r="J109" s="171"/>
    </row>
    <row r="110" spans="1:10" ht="1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1:10" ht="15.75" thickBo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1:10" ht="16.5" thickBot="1">
      <c r="A112" s="171"/>
      <c r="B112" s="403" t="s">
        <v>25</v>
      </c>
      <c r="C112" s="404"/>
      <c r="D112" s="405"/>
      <c r="E112" s="356" t="s">
        <v>41</v>
      </c>
      <c r="F112" s="357"/>
      <c r="G112" s="358"/>
      <c r="H112" s="171"/>
      <c r="I112" s="171"/>
      <c r="J112" s="171"/>
    </row>
    <row r="113" spans="1:10" ht="15.75" thickBot="1">
      <c r="A113" s="171"/>
      <c r="B113" s="257" t="s">
        <v>27</v>
      </c>
      <c r="C113" s="398" t="s">
        <v>18</v>
      </c>
      <c r="D113" s="399"/>
      <c r="E113" s="214" t="s">
        <v>32</v>
      </c>
      <c r="F113" s="215" t="s">
        <v>33</v>
      </c>
      <c r="G113" s="218" t="s">
        <v>36</v>
      </c>
      <c r="H113" s="171"/>
      <c r="I113" s="171"/>
      <c r="J113" s="171"/>
    </row>
    <row r="114" spans="1:10" ht="15">
      <c r="A114" s="171"/>
      <c r="B114" s="258"/>
      <c r="C114" s="392"/>
      <c r="D114" s="406"/>
      <c r="E114" s="246">
        <v>0</v>
      </c>
      <c r="F114" s="247">
        <v>0</v>
      </c>
      <c r="G114" s="248">
        <v>0</v>
      </c>
      <c r="H114" s="171"/>
      <c r="I114" s="171"/>
      <c r="J114" s="171"/>
    </row>
    <row r="115" spans="1:10" ht="15">
      <c r="A115" s="171"/>
      <c r="B115" s="258"/>
      <c r="C115" s="392"/>
      <c r="D115" s="406"/>
      <c r="E115" s="266">
        <v>0</v>
      </c>
      <c r="F115" s="267">
        <v>0</v>
      </c>
      <c r="G115" s="268">
        <v>0</v>
      </c>
      <c r="H115" s="171"/>
      <c r="I115" s="171"/>
      <c r="J115" s="171"/>
    </row>
    <row r="116" spans="1:10" ht="15">
      <c r="A116" s="171"/>
      <c r="B116" s="258"/>
      <c r="C116" s="392"/>
      <c r="D116" s="406"/>
      <c r="E116" s="266">
        <v>0</v>
      </c>
      <c r="F116" s="267">
        <v>0</v>
      </c>
      <c r="G116" s="268">
        <v>0</v>
      </c>
      <c r="H116" s="171"/>
      <c r="I116" s="171"/>
      <c r="J116" s="171"/>
    </row>
    <row r="117" spans="1:10" ht="15.75" thickBot="1">
      <c r="A117" s="171"/>
      <c r="B117" s="273"/>
      <c r="C117" s="392"/>
      <c r="D117" s="406"/>
      <c r="E117" s="266">
        <v>0</v>
      </c>
      <c r="F117" s="267">
        <v>0</v>
      </c>
      <c r="G117" s="268">
        <v>0</v>
      </c>
      <c r="H117" s="171"/>
      <c r="I117" s="171"/>
      <c r="J117" s="171"/>
    </row>
    <row r="118" spans="1:10" ht="15.75" thickBot="1">
      <c r="A118" s="171"/>
      <c r="B118" s="400"/>
      <c r="C118" s="401"/>
      <c r="D118" s="402"/>
      <c r="E118" s="255">
        <f>SUM(E114:E117)</f>
        <v>0</v>
      </c>
      <c r="F118" s="255">
        <f>SUM(F114:F117)</f>
        <v>0</v>
      </c>
      <c r="G118" s="255">
        <f>SUM(G114:G117)</f>
        <v>0</v>
      </c>
      <c r="H118" s="171"/>
      <c r="I118" s="171"/>
      <c r="J118" s="171"/>
    </row>
    <row r="119" spans="1:10" ht="1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1:10" ht="15.75" thickBo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</row>
    <row r="121" spans="1:10" ht="16.5" thickBot="1">
      <c r="A121" s="171"/>
      <c r="B121" s="403" t="s">
        <v>43</v>
      </c>
      <c r="C121" s="404"/>
      <c r="D121" s="405"/>
      <c r="E121" s="356" t="s">
        <v>41</v>
      </c>
      <c r="F121" s="357"/>
      <c r="G121" s="358"/>
      <c r="H121" s="171"/>
      <c r="I121" s="171"/>
      <c r="J121" s="171"/>
    </row>
    <row r="122" spans="1:10" ht="15.75" thickBot="1">
      <c r="A122" s="171"/>
      <c r="B122" s="257" t="s">
        <v>27</v>
      </c>
      <c r="C122" s="398" t="s">
        <v>21</v>
      </c>
      <c r="D122" s="399"/>
      <c r="E122" s="214" t="s">
        <v>32</v>
      </c>
      <c r="F122" s="215" t="s">
        <v>33</v>
      </c>
      <c r="G122" s="218" t="s">
        <v>36</v>
      </c>
      <c r="H122" s="171"/>
      <c r="I122" s="171"/>
      <c r="J122" s="171"/>
    </row>
    <row r="123" spans="1:10" ht="15">
      <c r="A123" s="171"/>
      <c r="B123" s="258"/>
      <c r="C123" s="392"/>
      <c r="D123" s="406"/>
      <c r="E123" s="246">
        <v>0</v>
      </c>
      <c r="F123" s="247">
        <v>0</v>
      </c>
      <c r="G123" s="248">
        <v>0</v>
      </c>
      <c r="H123" s="171"/>
      <c r="I123" s="171"/>
      <c r="J123" s="171"/>
    </row>
    <row r="124" spans="1:10" ht="15">
      <c r="A124" s="171"/>
      <c r="B124" s="258"/>
      <c r="C124" s="392"/>
      <c r="D124" s="406"/>
      <c r="E124" s="266">
        <v>0</v>
      </c>
      <c r="F124" s="267">
        <v>0</v>
      </c>
      <c r="G124" s="268">
        <v>0</v>
      </c>
      <c r="H124" s="171"/>
      <c r="I124" s="171"/>
      <c r="J124" s="171"/>
    </row>
    <row r="125" spans="1:10" ht="15">
      <c r="A125" s="171"/>
      <c r="B125" s="258"/>
      <c r="C125" s="392"/>
      <c r="D125" s="406"/>
      <c r="E125" s="266">
        <v>0</v>
      </c>
      <c r="F125" s="267">
        <v>0</v>
      </c>
      <c r="G125" s="268">
        <v>0</v>
      </c>
      <c r="H125" s="171"/>
      <c r="I125" s="171"/>
      <c r="J125" s="171"/>
    </row>
    <row r="126" spans="1:10" ht="15.75" thickBot="1">
      <c r="A126" s="171"/>
      <c r="B126" s="273"/>
      <c r="C126" s="392"/>
      <c r="D126" s="406"/>
      <c r="E126" s="266">
        <v>0</v>
      </c>
      <c r="F126" s="267">
        <v>0</v>
      </c>
      <c r="G126" s="268">
        <v>0</v>
      </c>
      <c r="H126" s="171"/>
      <c r="I126" s="171"/>
      <c r="J126" s="171"/>
    </row>
    <row r="127" spans="1:10" ht="15.75" thickBot="1">
      <c r="A127" s="171"/>
      <c r="B127" s="400"/>
      <c r="C127" s="401"/>
      <c r="D127" s="402"/>
      <c r="E127" s="255">
        <f>SUM(E123:E126)</f>
        <v>0</v>
      </c>
      <c r="F127" s="255">
        <f>SUM(F123:F126)</f>
        <v>0</v>
      </c>
      <c r="G127" s="255">
        <f>SUM(G123:G126)</f>
        <v>0</v>
      </c>
      <c r="H127" s="171"/>
      <c r="I127" s="171"/>
      <c r="J127" s="171"/>
    </row>
    <row r="128" spans="1:10" ht="1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</row>
    <row r="129" spans="1:10" ht="15.75" thickBo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</row>
    <row r="130" spans="1:10" ht="16.5" thickBot="1">
      <c r="A130" s="171"/>
      <c r="B130" s="403" t="s">
        <v>26</v>
      </c>
      <c r="C130" s="404"/>
      <c r="D130" s="405"/>
      <c r="E130" s="356" t="s">
        <v>41</v>
      </c>
      <c r="F130" s="357"/>
      <c r="G130" s="358"/>
      <c r="H130" s="171"/>
      <c r="I130" s="171"/>
      <c r="J130" s="171"/>
    </row>
    <row r="131" spans="1:10" ht="15.75" thickBot="1">
      <c r="A131" s="171"/>
      <c r="B131" s="257" t="s">
        <v>27</v>
      </c>
      <c r="C131" s="398" t="s">
        <v>21</v>
      </c>
      <c r="D131" s="399"/>
      <c r="E131" s="214" t="s">
        <v>32</v>
      </c>
      <c r="F131" s="215" t="s">
        <v>33</v>
      </c>
      <c r="G131" s="218" t="s">
        <v>36</v>
      </c>
      <c r="H131" s="171"/>
      <c r="I131" s="171"/>
      <c r="J131" s="171"/>
    </row>
    <row r="132" spans="1:10" ht="15">
      <c r="A132" s="171"/>
      <c r="B132" s="258"/>
      <c r="C132" s="392"/>
      <c r="D132" s="406"/>
      <c r="E132" s="246">
        <v>0</v>
      </c>
      <c r="F132" s="247">
        <v>0</v>
      </c>
      <c r="G132" s="248">
        <v>0</v>
      </c>
      <c r="H132" s="171"/>
      <c r="I132" s="171"/>
      <c r="J132" s="171"/>
    </row>
    <row r="133" spans="1:10" ht="15">
      <c r="A133" s="171"/>
      <c r="B133" s="258"/>
      <c r="C133" s="392"/>
      <c r="D133" s="406"/>
      <c r="E133" s="266">
        <v>0</v>
      </c>
      <c r="F133" s="267">
        <v>0</v>
      </c>
      <c r="G133" s="268">
        <v>0</v>
      </c>
      <c r="H133" s="171"/>
      <c r="I133" s="171"/>
      <c r="J133" s="171"/>
    </row>
    <row r="134" spans="1:10" ht="15">
      <c r="A134" s="171"/>
      <c r="B134" s="258"/>
      <c r="C134" s="392"/>
      <c r="D134" s="406"/>
      <c r="E134" s="266">
        <v>0</v>
      </c>
      <c r="F134" s="267">
        <v>0</v>
      </c>
      <c r="G134" s="268">
        <v>0</v>
      </c>
      <c r="H134" s="171"/>
      <c r="I134" s="171"/>
      <c r="J134" s="171"/>
    </row>
    <row r="135" spans="1:10" ht="15.75" thickBot="1">
      <c r="A135" s="171"/>
      <c r="B135" s="273"/>
      <c r="C135" s="392"/>
      <c r="D135" s="406"/>
      <c r="E135" s="266">
        <v>0</v>
      </c>
      <c r="F135" s="267">
        <v>0</v>
      </c>
      <c r="G135" s="268">
        <v>0</v>
      </c>
      <c r="H135" s="171"/>
      <c r="I135" s="171"/>
      <c r="J135" s="171"/>
    </row>
    <row r="136" spans="1:10" ht="15.75" thickBot="1">
      <c r="A136" s="171"/>
      <c r="B136" s="400"/>
      <c r="C136" s="401"/>
      <c r="D136" s="402"/>
      <c r="E136" s="255">
        <f>SUM(E132:E135)</f>
        <v>0</v>
      </c>
      <c r="F136" s="255">
        <f>SUM(F132:F135)</f>
        <v>0</v>
      </c>
      <c r="G136" s="255">
        <f>SUM(G132:G135)</f>
        <v>0</v>
      </c>
      <c r="H136" s="171"/>
      <c r="I136" s="171"/>
      <c r="J136" s="171"/>
    </row>
    <row r="137" spans="1:10" ht="1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</row>
    <row r="138" spans="1:10" ht="1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</row>
  </sheetData>
  <sheetProtection/>
  <mergeCells count="96">
    <mergeCell ref="E121:G121"/>
    <mergeCell ref="C107:D107"/>
    <mergeCell ref="E130:G130"/>
    <mergeCell ref="C134:D134"/>
    <mergeCell ref="C135:D135"/>
    <mergeCell ref="C133:D133"/>
    <mergeCell ref="E112:G112"/>
    <mergeCell ref="C116:D116"/>
    <mergeCell ref="C117:D117"/>
    <mergeCell ref="B118:D118"/>
    <mergeCell ref="B121:D121"/>
    <mergeCell ref="C85:D85"/>
    <mergeCell ref="C113:D113"/>
    <mergeCell ref="C114:D114"/>
    <mergeCell ref="C115:D115"/>
    <mergeCell ref="E89:G89"/>
    <mergeCell ref="C93:D93"/>
    <mergeCell ref="C94:D94"/>
    <mergeCell ref="C95:D95"/>
    <mergeCell ref="B99:D99"/>
    <mergeCell ref="E99:G99"/>
    <mergeCell ref="C65:D65"/>
    <mergeCell ref="E75:G75"/>
    <mergeCell ref="C79:D79"/>
    <mergeCell ref="C81:D81"/>
    <mergeCell ref="C77:D77"/>
    <mergeCell ref="B75:D75"/>
    <mergeCell ref="C69:D69"/>
    <mergeCell ref="C70:D70"/>
    <mergeCell ref="C80:D80"/>
    <mergeCell ref="B49:D49"/>
    <mergeCell ref="B50:D50"/>
    <mergeCell ref="B51:D51"/>
    <mergeCell ref="B52:D52"/>
    <mergeCell ref="E60:G60"/>
    <mergeCell ref="C61:D61"/>
    <mergeCell ref="B54:D54"/>
    <mergeCell ref="B55:D55"/>
    <mergeCell ref="B56:D56"/>
    <mergeCell ref="B57:D57"/>
    <mergeCell ref="B136:D136"/>
    <mergeCell ref="C131:D131"/>
    <mergeCell ref="C132:D132"/>
    <mergeCell ref="C122:D122"/>
    <mergeCell ref="C123:D123"/>
    <mergeCell ref="C124:D124"/>
    <mergeCell ref="C125:D125"/>
    <mergeCell ref="C126:D126"/>
    <mergeCell ref="B127:D127"/>
    <mergeCell ref="B130:D130"/>
    <mergeCell ref="C108:D108"/>
    <mergeCell ref="B109:D109"/>
    <mergeCell ref="B112:D112"/>
    <mergeCell ref="C100:D100"/>
    <mergeCell ref="C101:D101"/>
    <mergeCell ref="C102:D102"/>
    <mergeCell ref="C103:D103"/>
    <mergeCell ref="C104:D104"/>
    <mergeCell ref="C105:D105"/>
    <mergeCell ref="C106:D106"/>
    <mergeCell ref="B96:D96"/>
    <mergeCell ref="C90:D90"/>
    <mergeCell ref="C91:D91"/>
    <mergeCell ref="C92:D92"/>
    <mergeCell ref="B89:D89"/>
    <mergeCell ref="C78:D78"/>
    <mergeCell ref="C82:D82"/>
    <mergeCell ref="C83:D83"/>
    <mergeCell ref="B86:D86"/>
    <mergeCell ref="C84:D84"/>
    <mergeCell ref="C71:D71"/>
    <mergeCell ref="C73:D73"/>
    <mergeCell ref="C68:D68"/>
    <mergeCell ref="B72:D72"/>
    <mergeCell ref="B60:D60"/>
    <mergeCell ref="C66:D66"/>
    <mergeCell ref="C67:D67"/>
    <mergeCell ref="C62:D62"/>
    <mergeCell ref="C63:D63"/>
    <mergeCell ref="C64:D64"/>
    <mergeCell ref="C9:E9"/>
    <mergeCell ref="C10:E10"/>
    <mergeCell ref="C11:E11"/>
    <mergeCell ref="B53:D53"/>
    <mergeCell ref="H32:J32"/>
    <mergeCell ref="B45:D45"/>
    <mergeCell ref="E45:G45"/>
    <mergeCell ref="B46:D46"/>
    <mergeCell ref="B47:D47"/>
    <mergeCell ref="B48:D48"/>
    <mergeCell ref="B1:J1"/>
    <mergeCell ref="B2:J2"/>
    <mergeCell ref="B3:J3"/>
    <mergeCell ref="C5:E5"/>
    <mergeCell ref="C6:E6"/>
    <mergeCell ref="C8:E8"/>
  </mergeCells>
  <dataValidations count="3">
    <dataValidation type="list" allowBlank="1" showInputMessage="1" showErrorMessage="1" sqref="C8">
      <formula1>$K$7:$K$9</formula1>
    </dataValidation>
    <dataValidation type="list" allowBlank="1" showInputMessage="1" showErrorMessage="1" sqref="C9:E9">
      <formula1>$K$10:$K$23</formula1>
    </dataValidation>
    <dataValidation type="list" allowBlank="1" showInputMessage="1" showErrorMessage="1" sqref="C11:E11">
      <formula1>FundingOrganisation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50" r:id="rId3"/>
  <rowBreaks count="2" manualBreakCount="2">
    <brk id="35" max="255" man="1"/>
    <brk id="10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C11" sqref="C11:E11"/>
    </sheetView>
  </sheetViews>
  <sheetFormatPr defaultColWidth="11.421875" defaultRowHeight="12.75"/>
  <cols>
    <col min="1" max="1" width="5.28125" style="3" customWidth="1"/>
    <col min="2" max="2" width="28.421875" style="3" customWidth="1"/>
    <col min="3" max="7" width="17.140625" style="3" customWidth="1"/>
    <col min="8" max="10" width="15.421875" style="3" customWidth="1"/>
    <col min="11" max="11" width="11.421875" style="3" hidden="1" customWidth="1"/>
    <col min="12" max="12" width="20.57421875" style="3" hidden="1" customWidth="1"/>
    <col min="13" max="13" width="33.28125" style="3" hidden="1" customWidth="1"/>
    <col min="14" max="14" width="19.57421875" style="3" hidden="1" customWidth="1"/>
    <col min="15" max="16384" width="11.421875" style="3" customWidth="1"/>
  </cols>
  <sheetData>
    <row r="1" spans="1:10" ht="40.5" customHeight="1">
      <c r="A1" s="4"/>
      <c r="B1" s="278" t="s">
        <v>73</v>
      </c>
      <c r="C1" s="278"/>
      <c r="D1" s="278"/>
      <c r="E1" s="278"/>
      <c r="F1" s="278"/>
      <c r="G1" s="278"/>
      <c r="H1" s="278"/>
      <c r="I1" s="278"/>
      <c r="J1" s="278"/>
    </row>
    <row r="2" spans="1:10" ht="42.75" customHeight="1">
      <c r="A2" s="4"/>
      <c r="B2" s="279" t="s">
        <v>46</v>
      </c>
      <c r="C2" s="279"/>
      <c r="D2" s="279"/>
      <c r="E2" s="279"/>
      <c r="F2" s="279"/>
      <c r="G2" s="279"/>
      <c r="H2" s="279"/>
      <c r="I2" s="279"/>
      <c r="J2" s="279"/>
    </row>
    <row r="3" spans="1:10" s="168" customFormat="1" ht="79.5" customHeight="1">
      <c r="A3" s="167"/>
      <c r="B3" s="277" t="s">
        <v>83</v>
      </c>
      <c r="C3" s="277"/>
      <c r="D3" s="277"/>
      <c r="E3" s="277"/>
      <c r="F3" s="277"/>
      <c r="G3" s="277"/>
      <c r="H3" s="277"/>
      <c r="I3" s="277"/>
      <c r="J3" s="277"/>
    </row>
    <row r="4" spans="1:10" ht="15.7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>
      <c r="A5" s="171"/>
      <c r="B5" s="172" t="s">
        <v>69</v>
      </c>
      <c r="C5" s="347"/>
      <c r="D5" s="348"/>
      <c r="E5" s="349"/>
      <c r="F5" s="171"/>
      <c r="G5" s="171"/>
      <c r="H5" s="171"/>
      <c r="I5" s="171"/>
      <c r="J5" s="171"/>
    </row>
    <row r="6" spans="1:11" ht="15">
      <c r="A6" s="171"/>
      <c r="B6" s="173" t="s">
        <v>24</v>
      </c>
      <c r="C6" s="350"/>
      <c r="D6" s="351"/>
      <c r="E6" s="352"/>
      <c r="F6" s="171"/>
      <c r="G6" s="171"/>
      <c r="H6" s="171"/>
      <c r="I6" s="171"/>
      <c r="J6" s="171"/>
      <c r="K6" s="8"/>
    </row>
    <row r="7" spans="1:14" ht="15.75" thickBot="1">
      <c r="A7" s="171"/>
      <c r="B7" s="171"/>
      <c r="C7" s="174"/>
      <c r="D7" s="171"/>
      <c r="E7" s="171"/>
      <c r="F7" s="171"/>
      <c r="G7" s="171"/>
      <c r="H7" s="171"/>
      <c r="I7" s="171"/>
      <c r="J7" s="171"/>
      <c r="K7" s="8" t="s">
        <v>9</v>
      </c>
      <c r="L7" s="94" t="s">
        <v>47</v>
      </c>
      <c r="M7" s="94" t="s">
        <v>48</v>
      </c>
      <c r="N7" s="94" t="s">
        <v>49</v>
      </c>
    </row>
    <row r="8" spans="1:14" ht="15.75">
      <c r="A8" s="171"/>
      <c r="B8" s="176" t="s">
        <v>72</v>
      </c>
      <c r="C8" s="353"/>
      <c r="D8" s="354"/>
      <c r="E8" s="355"/>
      <c r="F8" s="171" t="s">
        <v>13</v>
      </c>
      <c r="G8" s="171"/>
      <c r="H8" s="171"/>
      <c r="I8" s="171"/>
      <c r="J8" s="171"/>
      <c r="K8" s="8" t="s">
        <v>10</v>
      </c>
      <c r="L8" s="9" t="s">
        <v>51</v>
      </c>
      <c r="M8" s="9" t="s">
        <v>61</v>
      </c>
      <c r="N8" s="3" t="s">
        <v>66</v>
      </c>
    </row>
    <row r="9" spans="1:14" ht="30.75" thickBot="1">
      <c r="A9" s="171"/>
      <c r="B9" s="176" t="s">
        <v>14</v>
      </c>
      <c r="C9" s="380"/>
      <c r="D9" s="381"/>
      <c r="E9" s="382"/>
      <c r="F9" s="171" t="s">
        <v>13</v>
      </c>
      <c r="G9" s="171"/>
      <c r="H9" s="171"/>
      <c r="I9" s="171"/>
      <c r="J9" s="171"/>
      <c r="K9" s="8" t="s">
        <v>20</v>
      </c>
      <c r="L9" s="9" t="s">
        <v>50</v>
      </c>
      <c r="M9" s="9" t="s">
        <v>88</v>
      </c>
      <c r="N9" s="9" t="s">
        <v>51</v>
      </c>
    </row>
    <row r="10" spans="1:14" ht="16.5" customHeight="1" thickBot="1">
      <c r="A10" s="171"/>
      <c r="B10" s="171"/>
      <c r="C10" s="383"/>
      <c r="D10" s="383"/>
      <c r="E10" s="383"/>
      <c r="F10" s="171"/>
      <c r="G10" s="171"/>
      <c r="H10" s="171"/>
      <c r="I10" s="171"/>
      <c r="J10" s="171"/>
      <c r="K10" s="11">
        <v>1</v>
      </c>
      <c r="L10" s="9" t="s">
        <v>52</v>
      </c>
      <c r="M10" s="9"/>
      <c r="N10" s="9" t="s">
        <v>52</v>
      </c>
    </row>
    <row r="11" spans="1:14" ht="15.75" thickBot="1">
      <c r="A11" s="171"/>
      <c r="B11" s="176" t="s">
        <v>0</v>
      </c>
      <c r="C11" s="384" t="s">
        <v>61</v>
      </c>
      <c r="D11" s="385"/>
      <c r="E11" s="386"/>
      <c r="F11" s="171" t="s">
        <v>13</v>
      </c>
      <c r="G11" s="171"/>
      <c r="H11" s="171"/>
      <c r="I11" s="171"/>
      <c r="J11" s="171"/>
      <c r="K11" s="12">
        <v>0.9</v>
      </c>
      <c r="L11" s="9" t="s">
        <v>53</v>
      </c>
      <c r="M11" s="9"/>
      <c r="N11" s="9" t="s">
        <v>53</v>
      </c>
    </row>
    <row r="12" spans="1:14" ht="15">
      <c r="A12" s="171"/>
      <c r="B12" s="171"/>
      <c r="C12" s="179"/>
      <c r="D12" s="171"/>
      <c r="E12" s="171"/>
      <c r="F12" s="171"/>
      <c r="G12" s="171"/>
      <c r="H12" s="171"/>
      <c r="I12" s="171"/>
      <c r="J12" s="171"/>
      <c r="K12" s="96">
        <v>0.8</v>
      </c>
      <c r="L12" s="9" t="s">
        <v>54</v>
      </c>
      <c r="M12" s="9"/>
      <c r="N12" s="9" t="s">
        <v>54</v>
      </c>
    </row>
    <row r="13" spans="1:14" ht="15">
      <c r="A13" s="171"/>
      <c r="B13" s="171"/>
      <c r="C13" s="179"/>
      <c r="D13" s="171"/>
      <c r="E13" s="171"/>
      <c r="F13" s="171"/>
      <c r="G13" s="171"/>
      <c r="H13" s="171"/>
      <c r="I13" s="171"/>
      <c r="J13" s="171"/>
      <c r="K13" s="96">
        <v>0.75</v>
      </c>
      <c r="L13" s="9" t="s">
        <v>55</v>
      </c>
      <c r="M13" s="9"/>
      <c r="N13" s="9" t="s">
        <v>55</v>
      </c>
    </row>
    <row r="14" spans="1:14" ht="30.75" thickBo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96">
        <v>0.7</v>
      </c>
      <c r="L14" s="9" t="s">
        <v>56</v>
      </c>
      <c r="M14" s="9"/>
      <c r="N14" s="9" t="s">
        <v>57</v>
      </c>
    </row>
    <row r="15" spans="1:14" ht="30.75" thickBot="1">
      <c r="A15" s="171"/>
      <c r="B15" s="171"/>
      <c r="C15" s="181" t="s">
        <v>32</v>
      </c>
      <c r="D15" s="182" t="s">
        <v>33</v>
      </c>
      <c r="E15" s="183" t="s">
        <v>36</v>
      </c>
      <c r="F15" s="184" t="s">
        <v>44</v>
      </c>
      <c r="G15" s="171"/>
      <c r="H15" s="171"/>
      <c r="I15" s="171"/>
      <c r="J15" s="171"/>
      <c r="K15" s="96">
        <v>0.65</v>
      </c>
      <c r="L15" s="9" t="s">
        <v>57</v>
      </c>
      <c r="M15" s="9"/>
      <c r="N15" s="9" t="s">
        <v>58</v>
      </c>
    </row>
    <row r="16" spans="1:14" ht="29.25" customHeight="1">
      <c r="A16" s="171"/>
      <c r="B16" s="185" t="s">
        <v>2</v>
      </c>
      <c r="C16" s="186">
        <f>C19-C18-C17</f>
        <v>0</v>
      </c>
      <c r="D16" s="186">
        <f>D19-D18-D17</f>
        <v>0</v>
      </c>
      <c r="E16" s="187">
        <f>E19-E18-E17</f>
        <v>0</v>
      </c>
      <c r="F16" s="188">
        <f>SUM(C16:E16)</f>
        <v>0</v>
      </c>
      <c r="G16" s="171"/>
      <c r="H16" s="171"/>
      <c r="I16" s="171"/>
      <c r="J16" s="171"/>
      <c r="K16" s="96">
        <v>0.6</v>
      </c>
      <c r="L16" s="9" t="s">
        <v>58</v>
      </c>
      <c r="M16" s="9"/>
      <c r="N16" s="9" t="s">
        <v>59</v>
      </c>
    </row>
    <row r="17" spans="1:14" ht="29.25" customHeight="1">
      <c r="A17" s="171"/>
      <c r="B17" s="189" t="s">
        <v>23</v>
      </c>
      <c r="C17" s="190">
        <f>C19*(100%-C9)</f>
        <v>0</v>
      </c>
      <c r="D17" s="190">
        <f>D19*(100%-C9)</f>
        <v>0</v>
      </c>
      <c r="E17" s="191">
        <f>E19*(100%-C9)</f>
        <v>0</v>
      </c>
      <c r="F17" s="192">
        <f aca="true" t="shared" si="0" ref="F17:F28">SUM(C17:E17)</f>
        <v>0</v>
      </c>
      <c r="G17" s="171"/>
      <c r="H17" s="171"/>
      <c r="I17" s="171"/>
      <c r="J17" s="171"/>
      <c r="K17" s="96">
        <v>0.5</v>
      </c>
      <c r="L17" s="9" t="s">
        <v>60</v>
      </c>
      <c r="M17" s="9"/>
      <c r="N17" s="9" t="s">
        <v>60</v>
      </c>
    </row>
    <row r="18" spans="1:14" ht="29.25" customHeight="1">
      <c r="A18" s="171"/>
      <c r="B18" s="193" t="s">
        <v>28</v>
      </c>
      <c r="C18" s="190">
        <v>0</v>
      </c>
      <c r="D18" s="190">
        <v>0</v>
      </c>
      <c r="E18" s="190">
        <v>0</v>
      </c>
      <c r="F18" s="192">
        <f t="shared" si="0"/>
        <v>0</v>
      </c>
      <c r="G18" s="171"/>
      <c r="H18" s="171"/>
      <c r="I18" s="171"/>
      <c r="J18" s="171"/>
      <c r="K18" s="96">
        <v>0.4</v>
      </c>
      <c r="L18" s="9" t="s">
        <v>61</v>
      </c>
      <c r="M18" s="9"/>
      <c r="N18" s="9" t="s">
        <v>62</v>
      </c>
    </row>
    <row r="19" spans="1:14" ht="29.25" customHeight="1" thickBot="1">
      <c r="A19" s="171"/>
      <c r="B19" s="194" t="s">
        <v>45</v>
      </c>
      <c r="C19" s="195">
        <f>SUM(C20:C28)</f>
        <v>0</v>
      </c>
      <c r="D19" s="195">
        <f>SUM(D20:D28)</f>
        <v>0</v>
      </c>
      <c r="E19" s="196">
        <f>SUM(E20:E28)</f>
        <v>0</v>
      </c>
      <c r="F19" s="197">
        <f>SUM(C19:E19)</f>
        <v>0</v>
      </c>
      <c r="G19" s="171"/>
      <c r="H19" s="171"/>
      <c r="I19" s="171"/>
      <c r="J19" s="171"/>
      <c r="K19" s="96">
        <v>0.45</v>
      </c>
      <c r="L19" s="9" t="s">
        <v>62</v>
      </c>
      <c r="M19" s="9"/>
      <c r="N19" s="9" t="s">
        <v>64</v>
      </c>
    </row>
    <row r="20" spans="1:14" ht="29.25" customHeight="1">
      <c r="A20" s="171"/>
      <c r="B20" s="198" t="s">
        <v>3</v>
      </c>
      <c r="C20" s="199">
        <f>H42</f>
        <v>0</v>
      </c>
      <c r="D20" s="199">
        <f>I42</f>
        <v>0</v>
      </c>
      <c r="E20" s="200">
        <f>J42</f>
        <v>0</v>
      </c>
      <c r="F20" s="201">
        <f t="shared" si="0"/>
        <v>0</v>
      </c>
      <c r="G20" s="171"/>
      <c r="H20" s="171"/>
      <c r="I20" s="171"/>
      <c r="J20" s="171"/>
      <c r="K20" s="96">
        <v>0.35</v>
      </c>
      <c r="L20" s="9" t="s">
        <v>63</v>
      </c>
      <c r="M20" s="9"/>
      <c r="N20" s="9" t="s">
        <v>65</v>
      </c>
    </row>
    <row r="21" spans="1:13" ht="29.25" customHeight="1">
      <c r="A21" s="171"/>
      <c r="B21" s="193" t="s">
        <v>4</v>
      </c>
      <c r="C21" s="190">
        <f>E57</f>
        <v>0</v>
      </c>
      <c r="D21" s="190">
        <f>F57</f>
        <v>0</v>
      </c>
      <c r="E21" s="191">
        <f>G57</f>
        <v>0</v>
      </c>
      <c r="F21" s="192">
        <f t="shared" si="0"/>
        <v>0</v>
      </c>
      <c r="G21" s="171"/>
      <c r="H21" s="171"/>
      <c r="I21" s="171"/>
      <c r="J21" s="171"/>
      <c r="K21" s="96">
        <v>0.25</v>
      </c>
      <c r="L21" s="9" t="s">
        <v>64</v>
      </c>
      <c r="M21" s="9"/>
    </row>
    <row r="22" spans="1:14" ht="29.25" customHeight="1">
      <c r="A22" s="171"/>
      <c r="B22" s="193" t="s">
        <v>5</v>
      </c>
      <c r="C22" s="190">
        <f>E72</f>
        <v>0</v>
      </c>
      <c r="D22" s="190">
        <f>F72</f>
        <v>0</v>
      </c>
      <c r="E22" s="191">
        <f>G72</f>
        <v>0</v>
      </c>
      <c r="F22" s="192">
        <f t="shared" si="0"/>
        <v>0</v>
      </c>
      <c r="G22" s="171"/>
      <c r="H22" s="171"/>
      <c r="I22" s="171"/>
      <c r="J22" s="171"/>
      <c r="K22" s="96">
        <v>0.2</v>
      </c>
      <c r="L22" s="9" t="s">
        <v>65</v>
      </c>
      <c r="M22" s="9"/>
      <c r="N22" s="13"/>
    </row>
    <row r="23" spans="1:14" ht="29.25" customHeight="1">
      <c r="A23" s="171"/>
      <c r="B23" s="189" t="s">
        <v>31</v>
      </c>
      <c r="C23" s="190">
        <f>E86</f>
        <v>0</v>
      </c>
      <c r="D23" s="190">
        <f>F86</f>
        <v>0</v>
      </c>
      <c r="E23" s="191">
        <f>G86</f>
        <v>0</v>
      </c>
      <c r="F23" s="192">
        <f t="shared" si="0"/>
        <v>0</v>
      </c>
      <c r="G23" s="171"/>
      <c r="H23" s="171"/>
      <c r="I23" s="171"/>
      <c r="J23" s="171"/>
      <c r="K23" s="97">
        <v>0.1</v>
      </c>
      <c r="M23" s="9"/>
      <c r="N23" s="13"/>
    </row>
    <row r="24" spans="1:13" ht="29.25" customHeight="1">
      <c r="A24" s="171"/>
      <c r="B24" s="193" t="s">
        <v>6</v>
      </c>
      <c r="C24" s="190">
        <f>E96</f>
        <v>0</v>
      </c>
      <c r="D24" s="190">
        <f>F96</f>
        <v>0</v>
      </c>
      <c r="E24" s="191">
        <f>G96</f>
        <v>0</v>
      </c>
      <c r="F24" s="192">
        <f t="shared" si="0"/>
        <v>0</v>
      </c>
      <c r="G24" s="171"/>
      <c r="H24" s="171"/>
      <c r="I24" s="171"/>
      <c r="J24" s="171"/>
      <c r="L24" s="9"/>
      <c r="M24" s="9"/>
    </row>
    <row r="25" spans="1:12" ht="29.25" customHeight="1">
      <c r="A25" s="171"/>
      <c r="B25" s="193" t="s">
        <v>7</v>
      </c>
      <c r="C25" s="190">
        <f>E109</f>
        <v>0</v>
      </c>
      <c r="D25" s="190">
        <f>F109</f>
        <v>0</v>
      </c>
      <c r="E25" s="191">
        <f>G109</f>
        <v>0</v>
      </c>
      <c r="F25" s="192">
        <f t="shared" si="0"/>
        <v>0</v>
      </c>
      <c r="G25" s="171"/>
      <c r="H25" s="171"/>
      <c r="I25" s="171"/>
      <c r="J25" s="171"/>
      <c r="L25" s="9"/>
    </row>
    <row r="26" spans="1:12" ht="29.25" customHeight="1">
      <c r="A26" s="171"/>
      <c r="B26" s="193" t="s">
        <v>25</v>
      </c>
      <c r="C26" s="190">
        <f>E118</f>
        <v>0</v>
      </c>
      <c r="D26" s="190">
        <f>F118</f>
        <v>0</v>
      </c>
      <c r="E26" s="191">
        <f>G118</f>
        <v>0</v>
      </c>
      <c r="F26" s="192">
        <f t="shared" si="0"/>
        <v>0</v>
      </c>
      <c r="G26" s="171"/>
      <c r="H26" s="171"/>
      <c r="I26" s="171"/>
      <c r="J26" s="171"/>
      <c r="L26" s="14"/>
    </row>
    <row r="27" spans="1:12" ht="29.25" customHeight="1">
      <c r="A27" s="171"/>
      <c r="B27" s="203" t="s">
        <v>43</v>
      </c>
      <c r="C27" s="190">
        <f>E127</f>
        <v>0</v>
      </c>
      <c r="D27" s="190">
        <f>F127</f>
        <v>0</v>
      </c>
      <c r="E27" s="191">
        <f>G127</f>
        <v>0</v>
      </c>
      <c r="F27" s="192">
        <f t="shared" si="0"/>
        <v>0</v>
      </c>
      <c r="G27" s="171"/>
      <c r="H27" s="171"/>
      <c r="I27" s="171"/>
      <c r="J27" s="171"/>
      <c r="L27" s="14"/>
    </row>
    <row r="28" spans="1:12" ht="29.25" customHeight="1" thickBot="1">
      <c r="A28" s="171"/>
      <c r="B28" s="204" t="s">
        <v>26</v>
      </c>
      <c r="C28" s="205">
        <f>E136</f>
        <v>0</v>
      </c>
      <c r="D28" s="205">
        <f>F136</f>
        <v>0</v>
      </c>
      <c r="E28" s="206">
        <f>G136</f>
        <v>0</v>
      </c>
      <c r="F28" s="197">
        <f t="shared" si="0"/>
        <v>0</v>
      </c>
      <c r="G28" s="171"/>
      <c r="H28" s="171"/>
      <c r="I28" s="171"/>
      <c r="J28" s="171"/>
      <c r="L28" s="14"/>
    </row>
    <row r="29" spans="1:12" ht="29.25" customHeight="1">
      <c r="A29" s="171"/>
      <c r="B29" s="171"/>
      <c r="C29" s="171"/>
      <c r="D29" s="171"/>
      <c r="E29" s="171"/>
      <c r="F29" s="171"/>
      <c r="G29" s="207" t="s">
        <v>21</v>
      </c>
      <c r="H29" s="171"/>
      <c r="I29" s="171"/>
      <c r="J29" s="171"/>
      <c r="L29" s="14"/>
    </row>
    <row r="30" spans="1:12" ht="29.2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L30" s="14"/>
    </row>
    <row r="31" spans="1:12" ht="29.25" customHeight="1" thickBot="1">
      <c r="A31" s="171"/>
      <c r="B31" s="208" t="s">
        <v>3</v>
      </c>
      <c r="C31" s="209">
        <f>SUM(H42:J42)</f>
        <v>0</v>
      </c>
      <c r="D31" s="210">
        <v>1</v>
      </c>
      <c r="E31" s="210"/>
      <c r="F31" s="210"/>
      <c r="G31" s="211" t="s">
        <v>21</v>
      </c>
      <c r="H31" s="171"/>
      <c r="I31" s="171"/>
      <c r="J31" s="171"/>
      <c r="L31" s="14"/>
    </row>
    <row r="32" spans="1:10" ht="29.25" customHeight="1" thickBot="1">
      <c r="A32" s="171"/>
      <c r="B32" s="212" t="s">
        <v>11</v>
      </c>
      <c r="C32" s="171"/>
      <c r="D32" s="171"/>
      <c r="E32" s="171"/>
      <c r="F32" s="171"/>
      <c r="G32" s="171"/>
      <c r="H32" s="356" t="s">
        <v>41</v>
      </c>
      <c r="I32" s="357"/>
      <c r="J32" s="358"/>
    </row>
    <row r="33" spans="1:14" ht="29.25" customHeight="1" thickBot="1">
      <c r="A33" s="171"/>
      <c r="B33" s="214" t="s">
        <v>12</v>
      </c>
      <c r="C33" s="215" t="s">
        <v>70</v>
      </c>
      <c r="D33" s="215" t="s">
        <v>34</v>
      </c>
      <c r="E33" s="215" t="s">
        <v>35</v>
      </c>
      <c r="F33" s="215" t="s">
        <v>37</v>
      </c>
      <c r="G33" s="216" t="s">
        <v>22</v>
      </c>
      <c r="H33" s="217" t="s">
        <v>38</v>
      </c>
      <c r="I33" s="216" t="s">
        <v>39</v>
      </c>
      <c r="J33" s="218" t="s">
        <v>40</v>
      </c>
      <c r="N33" s="15"/>
    </row>
    <row r="34" spans="1:10" ht="15">
      <c r="A34" s="171"/>
      <c r="B34" s="219"/>
      <c r="C34" s="220"/>
      <c r="D34" s="221"/>
      <c r="E34" s="221"/>
      <c r="F34" s="221"/>
      <c r="G34" s="222">
        <v>0</v>
      </c>
      <c r="H34" s="223">
        <f>D34*G34</f>
        <v>0</v>
      </c>
      <c r="I34" s="224">
        <f>E34*G34</f>
        <v>0</v>
      </c>
      <c r="J34" s="225">
        <f aca="true" t="shared" si="1" ref="J34:J41">F34*G34</f>
        <v>0</v>
      </c>
    </row>
    <row r="35" spans="1:10" ht="15">
      <c r="A35" s="171"/>
      <c r="B35" s="226"/>
      <c r="C35" s="227"/>
      <c r="D35" s="228"/>
      <c r="E35" s="228"/>
      <c r="F35" s="228"/>
      <c r="G35" s="229">
        <v>0</v>
      </c>
      <c r="H35" s="230">
        <f aca="true" t="shared" si="2" ref="H35:H41">D35*G35</f>
        <v>0</v>
      </c>
      <c r="I35" s="231">
        <f aca="true" t="shared" si="3" ref="I35:I41">E35*G35</f>
        <v>0</v>
      </c>
      <c r="J35" s="232">
        <f t="shared" si="1"/>
        <v>0</v>
      </c>
    </row>
    <row r="36" spans="1:10" ht="15">
      <c r="A36" s="171"/>
      <c r="B36" s="233"/>
      <c r="C36" s="234"/>
      <c r="D36" s="228"/>
      <c r="E36" s="228"/>
      <c r="F36" s="228"/>
      <c r="G36" s="229">
        <v>0</v>
      </c>
      <c r="H36" s="230">
        <f t="shared" si="2"/>
        <v>0</v>
      </c>
      <c r="I36" s="231">
        <f t="shared" si="3"/>
        <v>0</v>
      </c>
      <c r="J36" s="232">
        <f t="shared" si="1"/>
        <v>0</v>
      </c>
    </row>
    <row r="37" spans="1:10" ht="15">
      <c r="A37" s="171"/>
      <c r="B37" s="233"/>
      <c r="C37" s="234"/>
      <c r="D37" s="228"/>
      <c r="E37" s="228"/>
      <c r="F37" s="228"/>
      <c r="G37" s="229">
        <v>0</v>
      </c>
      <c r="H37" s="230">
        <f t="shared" si="2"/>
        <v>0</v>
      </c>
      <c r="I37" s="231">
        <f t="shared" si="3"/>
        <v>0</v>
      </c>
      <c r="J37" s="232">
        <f t="shared" si="1"/>
        <v>0</v>
      </c>
    </row>
    <row r="38" spans="1:10" ht="15">
      <c r="A38" s="171"/>
      <c r="B38" s="235"/>
      <c r="C38" s="236"/>
      <c r="D38" s="237"/>
      <c r="E38" s="237"/>
      <c r="F38" s="237"/>
      <c r="G38" s="238">
        <v>0</v>
      </c>
      <c r="H38" s="239">
        <f>D38*G38</f>
        <v>0</v>
      </c>
      <c r="I38" s="240">
        <f t="shared" si="3"/>
        <v>0</v>
      </c>
      <c r="J38" s="232">
        <f t="shared" si="1"/>
        <v>0</v>
      </c>
    </row>
    <row r="39" spans="1:10" ht="15">
      <c r="A39" s="171"/>
      <c r="B39" s="235"/>
      <c r="C39" s="236"/>
      <c r="D39" s="237"/>
      <c r="E39" s="237"/>
      <c r="F39" s="237"/>
      <c r="G39" s="238">
        <v>0</v>
      </c>
      <c r="H39" s="239">
        <f>D39*G39</f>
        <v>0</v>
      </c>
      <c r="I39" s="240">
        <f>E39*G39</f>
        <v>0</v>
      </c>
      <c r="J39" s="232">
        <f>F39*G39</f>
        <v>0</v>
      </c>
    </row>
    <row r="40" spans="1:10" ht="15">
      <c r="A40" s="171"/>
      <c r="B40" s="235"/>
      <c r="C40" s="236"/>
      <c r="D40" s="237"/>
      <c r="E40" s="237"/>
      <c r="F40" s="237"/>
      <c r="G40" s="238">
        <v>0</v>
      </c>
      <c r="H40" s="239">
        <f>D40*G40</f>
        <v>0</v>
      </c>
      <c r="I40" s="240">
        <f>E40*G40</f>
        <v>0</v>
      </c>
      <c r="J40" s="232">
        <f>F40*G40</f>
        <v>0</v>
      </c>
    </row>
    <row r="41" spans="1:10" ht="15.75" thickBot="1">
      <c r="A41" s="171"/>
      <c r="B41" s="235"/>
      <c r="C41" s="236"/>
      <c r="D41" s="237"/>
      <c r="E41" s="237"/>
      <c r="F41" s="237"/>
      <c r="G41" s="238">
        <v>0</v>
      </c>
      <c r="H41" s="241">
        <f t="shared" si="2"/>
        <v>0</v>
      </c>
      <c r="I41" s="242">
        <f t="shared" si="3"/>
        <v>0</v>
      </c>
      <c r="J41" s="243">
        <f t="shared" si="1"/>
        <v>0</v>
      </c>
    </row>
    <row r="42" spans="1:10" ht="15.75" thickBot="1">
      <c r="A42" s="171"/>
      <c r="B42" s="214"/>
      <c r="C42" s="215"/>
      <c r="D42" s="215">
        <f>SUM(D34:D41)</f>
        <v>0</v>
      </c>
      <c r="E42" s="215">
        <f>SUM(E34:E41)</f>
        <v>0</v>
      </c>
      <c r="F42" s="215">
        <f>SUM(F34:F41)</f>
        <v>0</v>
      </c>
      <c r="G42" s="244"/>
      <c r="H42" s="245">
        <f>SUM(H34:H41)</f>
        <v>0</v>
      </c>
      <c r="I42" s="245">
        <f>SUM(I34:I41)</f>
        <v>0</v>
      </c>
      <c r="J42" s="245">
        <f>SUM(J34:J41)</f>
        <v>0</v>
      </c>
    </row>
    <row r="43" spans="1:10" ht="15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ht="15.75" thickBo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ht="16.5" thickBot="1">
      <c r="A45" s="171"/>
      <c r="B45" s="359" t="s">
        <v>4</v>
      </c>
      <c r="C45" s="360"/>
      <c r="D45" s="361"/>
      <c r="E45" s="356" t="s">
        <v>41</v>
      </c>
      <c r="F45" s="357"/>
      <c r="G45" s="358"/>
      <c r="H45" s="171"/>
      <c r="I45" s="171"/>
      <c r="J45" s="171"/>
    </row>
    <row r="46" spans="1:10" ht="15.75" thickBot="1">
      <c r="A46" s="171"/>
      <c r="B46" s="362" t="s">
        <v>15</v>
      </c>
      <c r="C46" s="363"/>
      <c r="D46" s="364"/>
      <c r="E46" s="214" t="s">
        <v>32</v>
      </c>
      <c r="F46" s="215" t="s">
        <v>33</v>
      </c>
      <c r="G46" s="218" t="s">
        <v>36</v>
      </c>
      <c r="H46" s="171"/>
      <c r="I46" s="171"/>
      <c r="J46" s="171"/>
    </row>
    <row r="47" spans="1:10" ht="15">
      <c r="A47" s="171"/>
      <c r="B47" s="365"/>
      <c r="C47" s="366"/>
      <c r="D47" s="367"/>
      <c r="E47" s="246">
        <v>0</v>
      </c>
      <c r="F47" s="247">
        <v>0</v>
      </c>
      <c r="G47" s="248">
        <v>0</v>
      </c>
      <c r="H47" s="171"/>
      <c r="I47" s="171"/>
      <c r="J47" s="171"/>
    </row>
    <row r="48" spans="1:10" ht="15">
      <c r="A48" s="171"/>
      <c r="B48" s="368"/>
      <c r="C48" s="369"/>
      <c r="D48" s="370"/>
      <c r="E48" s="249">
        <v>0</v>
      </c>
      <c r="F48" s="250">
        <v>0</v>
      </c>
      <c r="G48" s="251">
        <v>0</v>
      </c>
      <c r="H48" s="171"/>
      <c r="I48" s="171"/>
      <c r="J48" s="171"/>
    </row>
    <row r="49" spans="1:10" ht="15">
      <c r="A49" s="171"/>
      <c r="B49" s="368"/>
      <c r="C49" s="369"/>
      <c r="D49" s="370"/>
      <c r="E49" s="249">
        <v>0</v>
      </c>
      <c r="F49" s="250">
        <v>0</v>
      </c>
      <c r="G49" s="251">
        <v>0</v>
      </c>
      <c r="H49" s="171"/>
      <c r="I49" s="171"/>
      <c r="J49" s="171"/>
    </row>
    <row r="50" spans="1:10" ht="15">
      <c r="A50" s="171"/>
      <c r="B50" s="368"/>
      <c r="C50" s="369"/>
      <c r="D50" s="370"/>
      <c r="E50" s="249">
        <v>0</v>
      </c>
      <c r="F50" s="250">
        <v>0</v>
      </c>
      <c r="G50" s="251">
        <v>0</v>
      </c>
      <c r="H50" s="171"/>
      <c r="I50" s="171"/>
      <c r="J50" s="171"/>
    </row>
    <row r="51" spans="1:10" ht="15">
      <c r="A51" s="171"/>
      <c r="B51" s="368"/>
      <c r="C51" s="369"/>
      <c r="D51" s="370"/>
      <c r="E51" s="249">
        <v>0</v>
      </c>
      <c r="F51" s="250">
        <v>0</v>
      </c>
      <c r="G51" s="251">
        <v>0</v>
      </c>
      <c r="H51" s="171"/>
      <c r="I51" s="171"/>
      <c r="J51" s="171"/>
    </row>
    <row r="52" spans="1:10" ht="15">
      <c r="A52" s="171"/>
      <c r="B52" s="368"/>
      <c r="C52" s="369"/>
      <c r="D52" s="370"/>
      <c r="E52" s="249">
        <v>0</v>
      </c>
      <c r="F52" s="250">
        <v>0</v>
      </c>
      <c r="G52" s="251">
        <v>0</v>
      </c>
      <c r="H52" s="171"/>
      <c r="I52" s="171"/>
      <c r="J52" s="171"/>
    </row>
    <row r="53" spans="1:10" ht="15">
      <c r="A53" s="171"/>
      <c r="B53" s="368"/>
      <c r="C53" s="369"/>
      <c r="D53" s="370"/>
      <c r="E53" s="249">
        <v>0</v>
      </c>
      <c r="F53" s="250">
        <v>0</v>
      </c>
      <c r="G53" s="251">
        <v>0</v>
      </c>
      <c r="H53" s="171"/>
      <c r="I53" s="171"/>
      <c r="J53" s="171"/>
    </row>
    <row r="54" spans="1:10" ht="15">
      <c r="A54" s="171"/>
      <c r="B54" s="368"/>
      <c r="C54" s="369"/>
      <c r="D54" s="370"/>
      <c r="E54" s="249">
        <v>0</v>
      </c>
      <c r="F54" s="250">
        <v>0</v>
      </c>
      <c r="G54" s="251">
        <v>0</v>
      </c>
      <c r="H54" s="171"/>
      <c r="I54" s="171"/>
      <c r="J54" s="171"/>
    </row>
    <row r="55" spans="1:10" ht="15">
      <c r="A55" s="171"/>
      <c r="B55" s="371"/>
      <c r="C55" s="372"/>
      <c r="D55" s="373"/>
      <c r="E55" s="249">
        <v>0</v>
      </c>
      <c r="F55" s="250">
        <v>0</v>
      </c>
      <c r="G55" s="251">
        <v>0</v>
      </c>
      <c r="H55" s="171"/>
      <c r="I55" s="171"/>
      <c r="J55" s="171"/>
    </row>
    <row r="56" spans="1:10" ht="15.75" thickBot="1">
      <c r="A56" s="171"/>
      <c r="B56" s="374"/>
      <c r="C56" s="375"/>
      <c r="D56" s="376"/>
      <c r="E56" s="252">
        <v>0</v>
      </c>
      <c r="F56" s="253">
        <v>0</v>
      </c>
      <c r="G56" s="254">
        <v>0</v>
      </c>
      <c r="H56" s="171"/>
      <c r="I56" s="171"/>
      <c r="J56" s="171"/>
    </row>
    <row r="57" spans="1:10" ht="15.75" thickBot="1">
      <c r="A57" s="171"/>
      <c r="B57" s="377"/>
      <c r="C57" s="378"/>
      <c r="D57" s="379"/>
      <c r="E57" s="255">
        <f>SUM(E47:E56)</f>
        <v>0</v>
      </c>
      <c r="F57" s="255">
        <f>SUM(F47:F56)</f>
        <v>0</v>
      </c>
      <c r="G57" s="256">
        <f>SUM(G47:G56)</f>
        <v>0</v>
      </c>
      <c r="H57" s="171"/>
      <c r="I57" s="171"/>
      <c r="J57" s="171"/>
    </row>
    <row r="58" spans="1:10" ht="15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ht="15.75" thickBo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</row>
    <row r="60" spans="1:10" ht="16.5" thickBot="1">
      <c r="A60" s="171"/>
      <c r="B60" s="359" t="s">
        <v>5</v>
      </c>
      <c r="C60" s="360"/>
      <c r="D60" s="361"/>
      <c r="E60" s="356" t="s">
        <v>41</v>
      </c>
      <c r="F60" s="357"/>
      <c r="G60" s="358"/>
      <c r="H60" s="171"/>
      <c r="I60" s="171"/>
      <c r="J60" s="171"/>
    </row>
    <row r="61" spans="1:10" ht="15.75" thickBot="1">
      <c r="A61" s="171"/>
      <c r="B61" s="257" t="s">
        <v>16</v>
      </c>
      <c r="C61" s="398" t="s">
        <v>19</v>
      </c>
      <c r="D61" s="399"/>
      <c r="E61" s="214" t="s">
        <v>32</v>
      </c>
      <c r="F61" s="215" t="s">
        <v>33</v>
      </c>
      <c r="G61" s="218" t="s">
        <v>36</v>
      </c>
      <c r="H61" s="171"/>
      <c r="I61" s="171"/>
      <c r="J61" s="171"/>
    </row>
    <row r="62" spans="1:10" ht="15">
      <c r="A62" s="171"/>
      <c r="B62" s="258"/>
      <c r="C62" s="390"/>
      <c r="D62" s="391"/>
      <c r="E62" s="246">
        <v>0</v>
      </c>
      <c r="F62" s="247">
        <v>0</v>
      </c>
      <c r="G62" s="248">
        <v>0</v>
      </c>
      <c r="H62" s="171"/>
      <c r="I62" s="171"/>
      <c r="J62" s="171"/>
    </row>
    <row r="63" spans="1:10" ht="15">
      <c r="A63" s="171"/>
      <c r="B63" s="258"/>
      <c r="C63" s="390"/>
      <c r="D63" s="391"/>
      <c r="E63" s="249">
        <v>0</v>
      </c>
      <c r="F63" s="250">
        <v>0</v>
      </c>
      <c r="G63" s="251">
        <v>0</v>
      </c>
      <c r="H63" s="171"/>
      <c r="I63" s="171"/>
      <c r="J63" s="171"/>
    </row>
    <row r="64" spans="1:10" ht="15">
      <c r="A64" s="171"/>
      <c r="B64" s="258"/>
      <c r="C64" s="390"/>
      <c r="D64" s="391"/>
      <c r="E64" s="249">
        <v>0</v>
      </c>
      <c r="F64" s="250">
        <v>0</v>
      </c>
      <c r="G64" s="251">
        <v>0</v>
      </c>
      <c r="H64" s="171"/>
      <c r="I64" s="171"/>
      <c r="J64" s="171"/>
    </row>
    <row r="65" spans="1:10" ht="15">
      <c r="A65" s="171"/>
      <c r="B65" s="258"/>
      <c r="C65" s="390"/>
      <c r="D65" s="391"/>
      <c r="E65" s="249">
        <v>0</v>
      </c>
      <c r="F65" s="250">
        <v>0</v>
      </c>
      <c r="G65" s="251">
        <v>0</v>
      </c>
      <c r="H65" s="171"/>
      <c r="I65" s="171"/>
      <c r="J65" s="171"/>
    </row>
    <row r="66" spans="1:10" ht="15">
      <c r="A66" s="171"/>
      <c r="B66" s="258"/>
      <c r="C66" s="390"/>
      <c r="D66" s="391"/>
      <c r="E66" s="249">
        <v>0</v>
      </c>
      <c r="F66" s="250">
        <v>0</v>
      </c>
      <c r="G66" s="251">
        <v>0</v>
      </c>
      <c r="H66" s="171"/>
      <c r="I66" s="171"/>
      <c r="J66" s="171"/>
    </row>
    <row r="67" spans="1:10" ht="15">
      <c r="A67" s="171"/>
      <c r="B67" s="258"/>
      <c r="C67" s="390"/>
      <c r="D67" s="391"/>
      <c r="E67" s="249">
        <v>0</v>
      </c>
      <c r="F67" s="250">
        <v>0</v>
      </c>
      <c r="G67" s="251">
        <v>0</v>
      </c>
      <c r="H67" s="171"/>
      <c r="I67" s="171"/>
      <c r="J67" s="171"/>
    </row>
    <row r="68" spans="1:10" ht="15">
      <c r="A68" s="171"/>
      <c r="B68" s="258"/>
      <c r="C68" s="392"/>
      <c r="D68" s="393"/>
      <c r="E68" s="249"/>
      <c r="F68" s="250"/>
      <c r="G68" s="251"/>
      <c r="H68" s="171"/>
      <c r="I68" s="171"/>
      <c r="J68" s="171"/>
    </row>
    <row r="69" spans="1:10" ht="15">
      <c r="A69" s="171"/>
      <c r="B69" s="258"/>
      <c r="C69" s="390"/>
      <c r="D69" s="391"/>
      <c r="E69" s="249">
        <v>0</v>
      </c>
      <c r="F69" s="250">
        <v>0</v>
      </c>
      <c r="G69" s="251">
        <v>0</v>
      </c>
      <c r="H69" s="171"/>
      <c r="I69" s="171"/>
      <c r="J69" s="171"/>
    </row>
    <row r="70" spans="1:10" ht="15">
      <c r="A70" s="171"/>
      <c r="B70" s="258"/>
      <c r="C70" s="390"/>
      <c r="D70" s="391"/>
      <c r="E70" s="249">
        <v>0</v>
      </c>
      <c r="F70" s="250">
        <v>0</v>
      </c>
      <c r="G70" s="251">
        <v>0</v>
      </c>
      <c r="H70" s="171"/>
      <c r="I70" s="171"/>
      <c r="J70" s="171"/>
    </row>
    <row r="71" spans="1:10" ht="15.75" thickBot="1">
      <c r="A71" s="171"/>
      <c r="B71" s="259"/>
      <c r="C71" s="394"/>
      <c r="D71" s="395"/>
      <c r="E71" s="252">
        <v>0</v>
      </c>
      <c r="F71" s="253">
        <v>0</v>
      </c>
      <c r="G71" s="254">
        <v>0</v>
      </c>
      <c r="H71" s="171"/>
      <c r="I71" s="171"/>
      <c r="J71" s="171"/>
    </row>
    <row r="72" spans="1:10" ht="15.75" thickBot="1">
      <c r="A72" s="171"/>
      <c r="B72" s="400"/>
      <c r="C72" s="401"/>
      <c r="D72" s="402"/>
      <c r="E72" s="256">
        <f>SUM(E62:E71)</f>
        <v>0</v>
      </c>
      <c r="F72" s="255">
        <f>SUM(F62:F71)</f>
        <v>0</v>
      </c>
      <c r="G72" s="256">
        <f>SUM(G62:G71)</f>
        <v>0</v>
      </c>
      <c r="H72" s="171"/>
      <c r="I72" s="171"/>
      <c r="J72" s="171"/>
    </row>
    <row r="73" spans="1:10" ht="15">
      <c r="A73" s="171"/>
      <c r="B73" s="260"/>
      <c r="C73" s="389"/>
      <c r="D73" s="389"/>
      <c r="E73" s="260"/>
      <c r="F73" s="260"/>
      <c r="G73" s="171"/>
      <c r="H73" s="171"/>
      <c r="I73" s="171"/>
      <c r="J73" s="171"/>
    </row>
    <row r="74" spans="1:10" ht="15.75" thickBo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</row>
    <row r="75" spans="1:10" ht="16.5" thickBot="1">
      <c r="A75" s="171"/>
      <c r="B75" s="407" t="s">
        <v>42</v>
      </c>
      <c r="C75" s="408"/>
      <c r="D75" s="409"/>
      <c r="E75" s="356" t="s">
        <v>41</v>
      </c>
      <c r="F75" s="357"/>
      <c r="G75" s="358"/>
      <c r="H75" s="171"/>
      <c r="I75" s="171"/>
      <c r="J75" s="171"/>
    </row>
    <row r="76" spans="1:10" ht="15.75" thickBot="1">
      <c r="A76" s="171"/>
      <c r="B76" s="257" t="s">
        <v>16</v>
      </c>
      <c r="C76" s="261" t="s">
        <v>19</v>
      </c>
      <c r="D76" s="262"/>
      <c r="E76" s="214" t="s">
        <v>32</v>
      </c>
      <c r="F76" s="215" t="s">
        <v>33</v>
      </c>
      <c r="G76" s="218" t="s">
        <v>36</v>
      </c>
      <c r="H76" s="171"/>
      <c r="I76" s="171"/>
      <c r="J76" s="171"/>
    </row>
    <row r="77" spans="1:10" ht="15">
      <c r="A77" s="171"/>
      <c r="B77" s="233"/>
      <c r="C77" s="387"/>
      <c r="D77" s="388"/>
      <c r="E77" s="246">
        <v>0</v>
      </c>
      <c r="F77" s="247">
        <v>0</v>
      </c>
      <c r="G77" s="248">
        <v>0</v>
      </c>
      <c r="H77" s="171"/>
      <c r="I77" s="171"/>
      <c r="J77" s="171"/>
    </row>
    <row r="78" spans="1:10" ht="15">
      <c r="A78" s="171"/>
      <c r="B78" s="233"/>
      <c r="C78" s="387"/>
      <c r="D78" s="388"/>
      <c r="E78" s="249">
        <v>0</v>
      </c>
      <c r="F78" s="250">
        <v>0</v>
      </c>
      <c r="G78" s="251">
        <v>0</v>
      </c>
      <c r="H78" s="171"/>
      <c r="I78" s="171"/>
      <c r="J78" s="171"/>
    </row>
    <row r="79" spans="1:10" ht="15">
      <c r="A79" s="171"/>
      <c r="B79" s="233"/>
      <c r="C79" s="387"/>
      <c r="D79" s="388"/>
      <c r="E79" s="249">
        <v>0</v>
      </c>
      <c r="F79" s="250">
        <v>0</v>
      </c>
      <c r="G79" s="251">
        <v>0</v>
      </c>
      <c r="H79" s="171"/>
      <c r="I79" s="171"/>
      <c r="J79" s="171"/>
    </row>
    <row r="80" spans="1:10" ht="15">
      <c r="A80" s="171"/>
      <c r="B80" s="233"/>
      <c r="C80" s="387"/>
      <c r="D80" s="388"/>
      <c r="E80" s="249">
        <v>0</v>
      </c>
      <c r="F80" s="250">
        <v>0</v>
      </c>
      <c r="G80" s="251">
        <v>0</v>
      </c>
      <c r="H80" s="171"/>
      <c r="I80" s="171"/>
      <c r="J80" s="171"/>
    </row>
    <row r="81" spans="1:10" ht="15">
      <c r="A81" s="171"/>
      <c r="B81" s="233"/>
      <c r="C81" s="387"/>
      <c r="D81" s="388"/>
      <c r="E81" s="249">
        <v>0</v>
      </c>
      <c r="F81" s="250">
        <v>0</v>
      </c>
      <c r="G81" s="251">
        <v>0</v>
      </c>
      <c r="H81" s="171"/>
      <c r="I81" s="171"/>
      <c r="J81" s="171"/>
    </row>
    <row r="82" spans="1:10" ht="13.5" customHeight="1">
      <c r="A82" s="171"/>
      <c r="B82" s="233"/>
      <c r="C82" s="387"/>
      <c r="D82" s="388"/>
      <c r="E82" s="249">
        <v>0</v>
      </c>
      <c r="F82" s="250">
        <v>0</v>
      </c>
      <c r="G82" s="251">
        <v>0</v>
      </c>
      <c r="H82" s="171"/>
      <c r="I82" s="171"/>
      <c r="J82" s="171"/>
    </row>
    <row r="83" spans="1:10" ht="15">
      <c r="A83" s="171"/>
      <c r="B83" s="233"/>
      <c r="C83" s="387"/>
      <c r="D83" s="388"/>
      <c r="E83" s="249">
        <v>0</v>
      </c>
      <c r="F83" s="250">
        <v>0</v>
      </c>
      <c r="G83" s="251">
        <v>0</v>
      </c>
      <c r="H83" s="171"/>
      <c r="I83" s="171"/>
      <c r="J83" s="171"/>
    </row>
    <row r="84" spans="1:10" ht="15">
      <c r="A84" s="171"/>
      <c r="B84" s="233"/>
      <c r="C84" s="387"/>
      <c r="D84" s="388"/>
      <c r="E84" s="249">
        <v>0</v>
      </c>
      <c r="F84" s="250">
        <v>0</v>
      </c>
      <c r="G84" s="251">
        <v>0</v>
      </c>
      <c r="H84" s="171"/>
      <c r="I84" s="171"/>
      <c r="J84" s="171"/>
    </row>
    <row r="85" spans="1:10" ht="15.75" thickBot="1">
      <c r="A85" s="171"/>
      <c r="B85" s="263"/>
      <c r="C85" s="396"/>
      <c r="D85" s="397"/>
      <c r="E85" s="252">
        <v>0</v>
      </c>
      <c r="F85" s="253">
        <v>0</v>
      </c>
      <c r="G85" s="254">
        <v>0</v>
      </c>
      <c r="H85" s="171"/>
      <c r="I85" s="171"/>
      <c r="J85" s="171"/>
    </row>
    <row r="86" spans="1:10" ht="15.75" thickBot="1">
      <c r="A86" s="171"/>
      <c r="B86" s="400"/>
      <c r="C86" s="401"/>
      <c r="D86" s="402"/>
      <c r="E86" s="255">
        <f>SUM(E77:E85)</f>
        <v>0</v>
      </c>
      <c r="F86" s="255">
        <f>SUM(F77:F85)</f>
        <v>0</v>
      </c>
      <c r="G86" s="256">
        <f>SUM(G77:G85)</f>
        <v>0</v>
      </c>
      <c r="H86" s="171"/>
      <c r="I86" s="171"/>
      <c r="J86" s="171"/>
    </row>
    <row r="87" spans="1:10" ht="15">
      <c r="A87" s="171"/>
      <c r="B87" s="260"/>
      <c r="C87" s="260"/>
      <c r="D87" s="260"/>
      <c r="E87" s="260"/>
      <c r="F87" s="260"/>
      <c r="G87" s="171"/>
      <c r="H87" s="171"/>
      <c r="I87" s="171"/>
      <c r="J87" s="171"/>
    </row>
    <row r="88" spans="1:10" ht="15.75" thickBo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</row>
    <row r="89" spans="1:10" ht="16.5" thickBot="1">
      <c r="A89" s="171"/>
      <c r="B89" s="403" t="s">
        <v>6</v>
      </c>
      <c r="C89" s="404"/>
      <c r="D89" s="405"/>
      <c r="E89" s="356" t="s">
        <v>41</v>
      </c>
      <c r="F89" s="357"/>
      <c r="G89" s="358"/>
      <c r="H89" s="171"/>
      <c r="I89" s="171"/>
      <c r="J89" s="171"/>
    </row>
    <row r="90" spans="1:10" ht="15.75" thickBot="1">
      <c r="A90" s="171"/>
      <c r="B90" s="264" t="s">
        <v>17</v>
      </c>
      <c r="C90" s="398" t="s">
        <v>18</v>
      </c>
      <c r="D90" s="399"/>
      <c r="E90" s="214" t="s">
        <v>32</v>
      </c>
      <c r="F90" s="215" t="s">
        <v>33</v>
      </c>
      <c r="G90" s="218" t="s">
        <v>36</v>
      </c>
      <c r="H90" s="171"/>
      <c r="I90" s="171"/>
      <c r="J90" s="171"/>
    </row>
    <row r="91" spans="1:10" ht="15">
      <c r="A91" s="171"/>
      <c r="B91" s="265"/>
      <c r="C91" s="387"/>
      <c r="D91" s="388"/>
      <c r="E91" s="246">
        <v>0</v>
      </c>
      <c r="F91" s="247">
        <v>0</v>
      </c>
      <c r="G91" s="248">
        <v>0</v>
      </c>
      <c r="H91" s="171"/>
      <c r="I91" s="171"/>
      <c r="J91" s="171"/>
    </row>
    <row r="92" spans="1:10" ht="15">
      <c r="A92" s="171"/>
      <c r="B92" s="265"/>
      <c r="C92" s="387"/>
      <c r="D92" s="388"/>
      <c r="E92" s="266">
        <v>0</v>
      </c>
      <c r="F92" s="267">
        <v>0</v>
      </c>
      <c r="G92" s="268">
        <v>0</v>
      </c>
      <c r="H92" s="171"/>
      <c r="I92" s="171"/>
      <c r="J92" s="171"/>
    </row>
    <row r="93" spans="1:10" ht="15">
      <c r="A93" s="171"/>
      <c r="B93" s="265"/>
      <c r="C93" s="387"/>
      <c r="D93" s="388"/>
      <c r="E93" s="266">
        <v>0</v>
      </c>
      <c r="F93" s="267">
        <v>0</v>
      </c>
      <c r="G93" s="268">
        <v>0</v>
      </c>
      <c r="H93" s="171"/>
      <c r="I93" s="171"/>
      <c r="J93" s="171"/>
    </row>
    <row r="94" spans="1:10" ht="15">
      <c r="A94" s="171"/>
      <c r="B94" s="269"/>
      <c r="C94" s="387"/>
      <c r="D94" s="388"/>
      <c r="E94" s="249">
        <v>0</v>
      </c>
      <c r="F94" s="250">
        <v>0</v>
      </c>
      <c r="G94" s="251">
        <v>0</v>
      </c>
      <c r="H94" s="171"/>
      <c r="I94" s="171"/>
      <c r="J94" s="171"/>
    </row>
    <row r="95" spans="1:10" ht="15.75" thickBot="1">
      <c r="A95" s="171"/>
      <c r="B95" s="270"/>
      <c r="C95" s="387"/>
      <c r="D95" s="388"/>
      <c r="E95" s="249">
        <v>0</v>
      </c>
      <c r="F95" s="250">
        <v>0</v>
      </c>
      <c r="G95" s="251">
        <v>0</v>
      </c>
      <c r="H95" s="171"/>
      <c r="I95" s="171"/>
      <c r="J95" s="171"/>
    </row>
    <row r="96" spans="1:10" ht="15.75" thickBot="1">
      <c r="A96" s="171"/>
      <c r="B96" s="410"/>
      <c r="C96" s="411"/>
      <c r="D96" s="412"/>
      <c r="E96" s="255">
        <f>SUM(E91:E95)</f>
        <v>0</v>
      </c>
      <c r="F96" s="255">
        <f>SUM(F91:F95)</f>
        <v>0</v>
      </c>
      <c r="G96" s="255">
        <f>SUM(G91:G95)</f>
        <v>0</v>
      </c>
      <c r="H96" s="171"/>
      <c r="I96" s="171"/>
      <c r="J96" s="171"/>
    </row>
    <row r="97" spans="1:10" ht="15">
      <c r="A97" s="171"/>
      <c r="B97" s="271"/>
      <c r="C97" s="171"/>
      <c r="D97" s="171"/>
      <c r="E97" s="272"/>
      <c r="F97" s="272"/>
      <c r="G97" s="272"/>
      <c r="H97" s="171"/>
      <c r="I97" s="171"/>
      <c r="J97" s="171"/>
    </row>
    <row r="98" spans="1:10" ht="15.75" thickBo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</row>
    <row r="99" spans="1:10" ht="16.5" thickBot="1">
      <c r="A99" s="171"/>
      <c r="B99" s="403" t="s">
        <v>7</v>
      </c>
      <c r="C99" s="404"/>
      <c r="D99" s="405"/>
      <c r="E99" s="356" t="s">
        <v>41</v>
      </c>
      <c r="F99" s="357"/>
      <c r="G99" s="358"/>
      <c r="H99" s="171"/>
      <c r="I99" s="171"/>
      <c r="J99" s="171"/>
    </row>
    <row r="100" spans="1:10" ht="15.75" thickBot="1">
      <c r="A100" s="171"/>
      <c r="B100" s="264" t="s">
        <v>17</v>
      </c>
      <c r="C100" s="398" t="s">
        <v>18</v>
      </c>
      <c r="D100" s="399"/>
      <c r="E100" s="214" t="s">
        <v>32</v>
      </c>
      <c r="F100" s="215" t="s">
        <v>33</v>
      </c>
      <c r="G100" s="218" t="s">
        <v>36</v>
      </c>
      <c r="H100" s="171"/>
      <c r="I100" s="171"/>
      <c r="J100" s="171"/>
    </row>
    <row r="101" spans="1:10" ht="15">
      <c r="A101" s="171"/>
      <c r="B101" s="265"/>
      <c r="C101" s="387"/>
      <c r="D101" s="388"/>
      <c r="E101" s="246">
        <v>0</v>
      </c>
      <c r="F101" s="247">
        <v>0</v>
      </c>
      <c r="G101" s="248">
        <v>0</v>
      </c>
      <c r="H101" s="171"/>
      <c r="I101" s="171"/>
      <c r="J101" s="171"/>
    </row>
    <row r="102" spans="1:10" ht="15">
      <c r="A102" s="171"/>
      <c r="B102" s="265"/>
      <c r="C102" s="387"/>
      <c r="D102" s="388"/>
      <c r="E102" s="266">
        <v>0</v>
      </c>
      <c r="F102" s="267">
        <v>0</v>
      </c>
      <c r="G102" s="268">
        <v>0</v>
      </c>
      <c r="H102" s="171"/>
      <c r="I102" s="171"/>
      <c r="J102" s="171"/>
    </row>
    <row r="103" spans="1:10" ht="15">
      <c r="A103" s="171"/>
      <c r="B103" s="265"/>
      <c r="C103" s="387"/>
      <c r="D103" s="388"/>
      <c r="E103" s="266">
        <v>0</v>
      </c>
      <c r="F103" s="267">
        <v>0</v>
      </c>
      <c r="G103" s="268">
        <v>0</v>
      </c>
      <c r="H103" s="171"/>
      <c r="I103" s="171"/>
      <c r="J103" s="171"/>
    </row>
    <row r="104" spans="1:10" ht="15">
      <c r="A104" s="171"/>
      <c r="B104" s="269"/>
      <c r="C104" s="387"/>
      <c r="D104" s="388"/>
      <c r="E104" s="249">
        <v>0</v>
      </c>
      <c r="F104" s="250">
        <v>0</v>
      </c>
      <c r="G104" s="251">
        <v>0</v>
      </c>
      <c r="H104" s="171"/>
      <c r="I104" s="171"/>
      <c r="J104" s="171"/>
    </row>
    <row r="105" spans="1:10" ht="15">
      <c r="A105" s="171"/>
      <c r="B105" s="269"/>
      <c r="C105" s="387"/>
      <c r="D105" s="388"/>
      <c r="E105" s="249">
        <v>0</v>
      </c>
      <c r="F105" s="250">
        <v>0</v>
      </c>
      <c r="G105" s="251">
        <v>0</v>
      </c>
      <c r="H105" s="171"/>
      <c r="I105" s="171"/>
      <c r="J105" s="171"/>
    </row>
    <row r="106" spans="1:10" ht="15">
      <c r="A106" s="171"/>
      <c r="B106" s="269"/>
      <c r="C106" s="387"/>
      <c r="D106" s="388"/>
      <c r="E106" s="249">
        <v>0</v>
      </c>
      <c r="F106" s="250">
        <v>0</v>
      </c>
      <c r="G106" s="251">
        <v>0</v>
      </c>
      <c r="H106" s="171"/>
      <c r="I106" s="171"/>
      <c r="J106" s="171"/>
    </row>
    <row r="107" spans="1:10" ht="15">
      <c r="A107" s="171"/>
      <c r="B107" s="269"/>
      <c r="C107" s="387"/>
      <c r="D107" s="388"/>
      <c r="E107" s="249">
        <v>0</v>
      </c>
      <c r="F107" s="250">
        <v>0</v>
      </c>
      <c r="G107" s="251">
        <v>0</v>
      </c>
      <c r="H107" s="171"/>
      <c r="I107" s="171"/>
      <c r="J107" s="171"/>
    </row>
    <row r="108" spans="1:10" ht="15.75" thickBot="1">
      <c r="A108" s="171"/>
      <c r="B108" s="269"/>
      <c r="C108" s="387"/>
      <c r="D108" s="388"/>
      <c r="E108" s="249">
        <v>0</v>
      </c>
      <c r="F108" s="250">
        <v>0</v>
      </c>
      <c r="G108" s="251">
        <v>0</v>
      </c>
      <c r="H108" s="171"/>
      <c r="I108" s="171"/>
      <c r="J108" s="171"/>
    </row>
    <row r="109" spans="1:10" ht="15.75" thickBot="1">
      <c r="A109" s="171"/>
      <c r="B109" s="410"/>
      <c r="C109" s="411"/>
      <c r="D109" s="412"/>
      <c r="E109" s="255">
        <f>SUM(E101:E108)</f>
        <v>0</v>
      </c>
      <c r="F109" s="255">
        <f>SUM(F101:F108)</f>
        <v>0</v>
      </c>
      <c r="G109" s="255">
        <f>SUM(G101:G108)</f>
        <v>0</v>
      </c>
      <c r="H109" s="171"/>
      <c r="I109" s="171"/>
      <c r="J109" s="171"/>
    </row>
    <row r="110" spans="1:10" ht="1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1:10" ht="15.75" thickBo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1:10" ht="16.5" thickBot="1">
      <c r="A112" s="171"/>
      <c r="B112" s="403" t="s">
        <v>25</v>
      </c>
      <c r="C112" s="404"/>
      <c r="D112" s="405"/>
      <c r="E112" s="356" t="s">
        <v>41</v>
      </c>
      <c r="F112" s="357"/>
      <c r="G112" s="358"/>
      <c r="H112" s="171"/>
      <c r="I112" s="171"/>
      <c r="J112" s="171"/>
    </row>
    <row r="113" spans="1:10" ht="15.75" thickBot="1">
      <c r="A113" s="171"/>
      <c r="B113" s="257" t="s">
        <v>27</v>
      </c>
      <c r="C113" s="398" t="s">
        <v>18</v>
      </c>
      <c r="D113" s="399"/>
      <c r="E113" s="214" t="s">
        <v>32</v>
      </c>
      <c r="F113" s="215" t="s">
        <v>33</v>
      </c>
      <c r="G113" s="218" t="s">
        <v>36</v>
      </c>
      <c r="H113" s="171"/>
      <c r="I113" s="171"/>
      <c r="J113" s="171"/>
    </row>
    <row r="114" spans="1:10" ht="15">
      <c r="A114" s="171"/>
      <c r="B114" s="258"/>
      <c r="C114" s="392"/>
      <c r="D114" s="406"/>
      <c r="E114" s="246">
        <v>0</v>
      </c>
      <c r="F114" s="247">
        <v>0</v>
      </c>
      <c r="G114" s="248">
        <v>0</v>
      </c>
      <c r="H114" s="171"/>
      <c r="I114" s="171"/>
      <c r="J114" s="171"/>
    </row>
    <row r="115" spans="1:10" ht="15">
      <c r="A115" s="171"/>
      <c r="B115" s="258"/>
      <c r="C115" s="392"/>
      <c r="D115" s="406"/>
      <c r="E115" s="266">
        <v>0</v>
      </c>
      <c r="F115" s="267">
        <v>0</v>
      </c>
      <c r="G115" s="268">
        <v>0</v>
      </c>
      <c r="H115" s="171"/>
      <c r="I115" s="171"/>
      <c r="J115" s="171"/>
    </row>
    <row r="116" spans="1:10" ht="15">
      <c r="A116" s="171"/>
      <c r="B116" s="258"/>
      <c r="C116" s="392"/>
      <c r="D116" s="406"/>
      <c r="E116" s="266">
        <v>0</v>
      </c>
      <c r="F116" s="267">
        <v>0</v>
      </c>
      <c r="G116" s="268">
        <v>0</v>
      </c>
      <c r="H116" s="171"/>
      <c r="I116" s="171"/>
      <c r="J116" s="171"/>
    </row>
    <row r="117" spans="1:10" ht="15.75" thickBot="1">
      <c r="A117" s="171"/>
      <c r="B117" s="273"/>
      <c r="C117" s="392"/>
      <c r="D117" s="406"/>
      <c r="E117" s="266">
        <v>0</v>
      </c>
      <c r="F117" s="267">
        <v>0</v>
      </c>
      <c r="G117" s="268">
        <v>0</v>
      </c>
      <c r="H117" s="171"/>
      <c r="I117" s="171"/>
      <c r="J117" s="171"/>
    </row>
    <row r="118" spans="1:10" ht="15.75" thickBot="1">
      <c r="A118" s="171"/>
      <c r="B118" s="400"/>
      <c r="C118" s="401"/>
      <c r="D118" s="402"/>
      <c r="E118" s="255">
        <f>SUM(E114:E117)</f>
        <v>0</v>
      </c>
      <c r="F118" s="255">
        <f>SUM(F114:F117)</f>
        <v>0</v>
      </c>
      <c r="G118" s="255">
        <f>SUM(G114:G117)</f>
        <v>0</v>
      </c>
      <c r="H118" s="171"/>
      <c r="I118" s="171"/>
      <c r="J118" s="171"/>
    </row>
    <row r="119" spans="1:10" ht="1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1:10" ht="15.75" thickBo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</row>
    <row r="121" spans="1:10" ht="16.5" thickBot="1">
      <c r="A121" s="171"/>
      <c r="B121" s="403" t="s">
        <v>43</v>
      </c>
      <c r="C121" s="404"/>
      <c r="D121" s="405"/>
      <c r="E121" s="356" t="s">
        <v>41</v>
      </c>
      <c r="F121" s="357"/>
      <c r="G121" s="358"/>
      <c r="H121" s="171"/>
      <c r="I121" s="171"/>
      <c r="J121" s="171"/>
    </row>
    <row r="122" spans="1:10" ht="15.75" thickBot="1">
      <c r="A122" s="171"/>
      <c r="B122" s="257" t="s">
        <v>27</v>
      </c>
      <c r="C122" s="398" t="s">
        <v>21</v>
      </c>
      <c r="D122" s="399"/>
      <c r="E122" s="214" t="s">
        <v>32</v>
      </c>
      <c r="F122" s="215" t="s">
        <v>33</v>
      </c>
      <c r="G122" s="218" t="s">
        <v>36</v>
      </c>
      <c r="H122" s="171"/>
      <c r="I122" s="171"/>
      <c r="J122" s="171"/>
    </row>
    <row r="123" spans="1:10" ht="15">
      <c r="A123" s="171"/>
      <c r="B123" s="258"/>
      <c r="C123" s="392"/>
      <c r="D123" s="406"/>
      <c r="E123" s="246">
        <v>0</v>
      </c>
      <c r="F123" s="247">
        <v>0</v>
      </c>
      <c r="G123" s="248">
        <v>0</v>
      </c>
      <c r="H123" s="171"/>
      <c r="I123" s="171"/>
      <c r="J123" s="171"/>
    </row>
    <row r="124" spans="1:10" ht="15">
      <c r="A124" s="171"/>
      <c r="B124" s="258"/>
      <c r="C124" s="392"/>
      <c r="D124" s="406"/>
      <c r="E124" s="266">
        <v>0</v>
      </c>
      <c r="F124" s="267">
        <v>0</v>
      </c>
      <c r="G124" s="268">
        <v>0</v>
      </c>
      <c r="H124" s="171"/>
      <c r="I124" s="171"/>
      <c r="J124" s="171"/>
    </row>
    <row r="125" spans="1:10" ht="15">
      <c r="A125" s="171"/>
      <c r="B125" s="258"/>
      <c r="C125" s="392"/>
      <c r="D125" s="406"/>
      <c r="E125" s="266">
        <v>0</v>
      </c>
      <c r="F125" s="267">
        <v>0</v>
      </c>
      <c r="G125" s="268">
        <v>0</v>
      </c>
      <c r="H125" s="171"/>
      <c r="I125" s="171"/>
      <c r="J125" s="171"/>
    </row>
    <row r="126" spans="1:10" ht="15.75" thickBot="1">
      <c r="A126" s="171"/>
      <c r="B126" s="273"/>
      <c r="C126" s="392"/>
      <c r="D126" s="406"/>
      <c r="E126" s="266">
        <v>0</v>
      </c>
      <c r="F126" s="267">
        <v>0</v>
      </c>
      <c r="G126" s="268">
        <v>0</v>
      </c>
      <c r="H126" s="171"/>
      <c r="I126" s="171"/>
      <c r="J126" s="171"/>
    </row>
    <row r="127" spans="1:10" ht="15.75" thickBot="1">
      <c r="A127" s="171"/>
      <c r="B127" s="400"/>
      <c r="C127" s="401"/>
      <c r="D127" s="402"/>
      <c r="E127" s="255">
        <f>SUM(E123:E126)</f>
        <v>0</v>
      </c>
      <c r="F127" s="255">
        <f>SUM(F123:F126)</f>
        <v>0</v>
      </c>
      <c r="G127" s="255">
        <f>SUM(G123:G126)</f>
        <v>0</v>
      </c>
      <c r="H127" s="171"/>
      <c r="I127" s="171"/>
      <c r="J127" s="171"/>
    </row>
    <row r="128" spans="1:10" ht="1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</row>
    <row r="129" spans="1:10" ht="15.75" thickBo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</row>
    <row r="130" spans="1:10" ht="16.5" thickBot="1">
      <c r="A130" s="171"/>
      <c r="B130" s="403" t="s">
        <v>26</v>
      </c>
      <c r="C130" s="404"/>
      <c r="D130" s="405"/>
      <c r="E130" s="356" t="s">
        <v>41</v>
      </c>
      <c r="F130" s="357"/>
      <c r="G130" s="358"/>
      <c r="H130" s="171"/>
      <c r="I130" s="171"/>
      <c r="J130" s="171"/>
    </row>
    <row r="131" spans="1:10" ht="15.75" thickBot="1">
      <c r="A131" s="171"/>
      <c r="B131" s="257" t="s">
        <v>27</v>
      </c>
      <c r="C131" s="398" t="s">
        <v>21</v>
      </c>
      <c r="D131" s="399"/>
      <c r="E131" s="214" t="s">
        <v>32</v>
      </c>
      <c r="F131" s="215" t="s">
        <v>33</v>
      </c>
      <c r="G131" s="218" t="s">
        <v>36</v>
      </c>
      <c r="H131" s="171"/>
      <c r="I131" s="171"/>
      <c r="J131" s="171"/>
    </row>
    <row r="132" spans="1:10" ht="15">
      <c r="A132" s="171"/>
      <c r="B132" s="258"/>
      <c r="C132" s="392"/>
      <c r="D132" s="406"/>
      <c r="E132" s="246">
        <v>0</v>
      </c>
      <c r="F132" s="247">
        <v>0</v>
      </c>
      <c r="G132" s="248">
        <v>0</v>
      </c>
      <c r="H132" s="171"/>
      <c r="I132" s="171"/>
      <c r="J132" s="171"/>
    </row>
    <row r="133" spans="1:10" ht="15">
      <c r="A133" s="171"/>
      <c r="B133" s="258"/>
      <c r="C133" s="392"/>
      <c r="D133" s="406"/>
      <c r="E133" s="266">
        <v>0</v>
      </c>
      <c r="F133" s="267">
        <v>0</v>
      </c>
      <c r="G133" s="268">
        <v>0</v>
      </c>
      <c r="H133" s="171"/>
      <c r="I133" s="171"/>
      <c r="J133" s="171"/>
    </row>
    <row r="134" spans="1:10" ht="15">
      <c r="A134" s="171"/>
      <c r="B134" s="258"/>
      <c r="C134" s="392"/>
      <c r="D134" s="406"/>
      <c r="E134" s="266">
        <v>0</v>
      </c>
      <c r="F134" s="267">
        <v>0</v>
      </c>
      <c r="G134" s="268">
        <v>0</v>
      </c>
      <c r="H134" s="171"/>
      <c r="I134" s="171"/>
      <c r="J134" s="171"/>
    </row>
    <row r="135" spans="1:10" ht="15.75" thickBot="1">
      <c r="A135" s="171"/>
      <c r="B135" s="273"/>
      <c r="C135" s="392"/>
      <c r="D135" s="406"/>
      <c r="E135" s="266">
        <v>0</v>
      </c>
      <c r="F135" s="267">
        <v>0</v>
      </c>
      <c r="G135" s="268">
        <v>0</v>
      </c>
      <c r="H135" s="171"/>
      <c r="I135" s="171"/>
      <c r="J135" s="171"/>
    </row>
    <row r="136" spans="1:10" ht="15.75" thickBot="1">
      <c r="A136" s="171"/>
      <c r="B136" s="400"/>
      <c r="C136" s="401"/>
      <c r="D136" s="402"/>
      <c r="E136" s="255">
        <f>SUM(E132:E135)</f>
        <v>0</v>
      </c>
      <c r="F136" s="255">
        <f>SUM(F132:F135)</f>
        <v>0</v>
      </c>
      <c r="G136" s="255">
        <f>SUM(G132:G135)</f>
        <v>0</v>
      </c>
      <c r="H136" s="171"/>
      <c r="I136" s="171"/>
      <c r="J136" s="171"/>
    </row>
    <row r="137" spans="1:10" ht="1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</row>
    <row r="138" spans="1:10" ht="1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</row>
  </sheetData>
  <sheetProtection/>
  <mergeCells count="96">
    <mergeCell ref="E121:G121"/>
    <mergeCell ref="C107:D107"/>
    <mergeCell ref="E130:G130"/>
    <mergeCell ref="C134:D134"/>
    <mergeCell ref="C135:D135"/>
    <mergeCell ref="C133:D133"/>
    <mergeCell ref="E112:G112"/>
    <mergeCell ref="C116:D116"/>
    <mergeCell ref="C117:D117"/>
    <mergeCell ref="B118:D118"/>
    <mergeCell ref="B121:D121"/>
    <mergeCell ref="C85:D85"/>
    <mergeCell ref="C113:D113"/>
    <mergeCell ref="C114:D114"/>
    <mergeCell ref="C115:D115"/>
    <mergeCell ref="E89:G89"/>
    <mergeCell ref="C93:D93"/>
    <mergeCell ref="C94:D94"/>
    <mergeCell ref="C95:D95"/>
    <mergeCell ref="B99:D99"/>
    <mergeCell ref="E99:G99"/>
    <mergeCell ref="C65:D65"/>
    <mergeCell ref="E75:G75"/>
    <mergeCell ref="C79:D79"/>
    <mergeCell ref="C81:D81"/>
    <mergeCell ref="C77:D77"/>
    <mergeCell ref="B75:D75"/>
    <mergeCell ref="C69:D69"/>
    <mergeCell ref="C70:D70"/>
    <mergeCell ref="C80:D80"/>
    <mergeCell ref="B49:D49"/>
    <mergeCell ref="B50:D50"/>
    <mergeCell ref="B51:D51"/>
    <mergeCell ref="B52:D52"/>
    <mergeCell ref="E60:G60"/>
    <mergeCell ref="C61:D61"/>
    <mergeCell ref="B54:D54"/>
    <mergeCell ref="B55:D55"/>
    <mergeCell ref="B56:D56"/>
    <mergeCell ref="B57:D57"/>
    <mergeCell ref="B136:D136"/>
    <mergeCell ref="C131:D131"/>
    <mergeCell ref="C132:D132"/>
    <mergeCell ref="C122:D122"/>
    <mergeCell ref="C123:D123"/>
    <mergeCell ref="C124:D124"/>
    <mergeCell ref="C125:D125"/>
    <mergeCell ref="C126:D126"/>
    <mergeCell ref="B127:D127"/>
    <mergeCell ref="B130:D130"/>
    <mergeCell ref="C108:D108"/>
    <mergeCell ref="B109:D109"/>
    <mergeCell ref="B112:D112"/>
    <mergeCell ref="C100:D100"/>
    <mergeCell ref="C101:D101"/>
    <mergeCell ref="C102:D102"/>
    <mergeCell ref="C103:D103"/>
    <mergeCell ref="C104:D104"/>
    <mergeCell ref="C105:D105"/>
    <mergeCell ref="C106:D106"/>
    <mergeCell ref="B96:D96"/>
    <mergeCell ref="C90:D90"/>
    <mergeCell ref="C91:D91"/>
    <mergeCell ref="C92:D92"/>
    <mergeCell ref="B89:D89"/>
    <mergeCell ref="C78:D78"/>
    <mergeCell ref="C82:D82"/>
    <mergeCell ref="C83:D83"/>
    <mergeCell ref="B86:D86"/>
    <mergeCell ref="C84:D84"/>
    <mergeCell ref="C71:D71"/>
    <mergeCell ref="C73:D73"/>
    <mergeCell ref="C68:D68"/>
    <mergeCell ref="B72:D72"/>
    <mergeCell ref="B60:D60"/>
    <mergeCell ref="C66:D66"/>
    <mergeCell ref="C67:D67"/>
    <mergeCell ref="C62:D62"/>
    <mergeCell ref="C63:D63"/>
    <mergeCell ref="C64:D64"/>
    <mergeCell ref="C9:E9"/>
    <mergeCell ref="C10:E10"/>
    <mergeCell ref="C11:E11"/>
    <mergeCell ref="B53:D53"/>
    <mergeCell ref="H32:J32"/>
    <mergeCell ref="B45:D45"/>
    <mergeCell ref="E45:G45"/>
    <mergeCell ref="B46:D46"/>
    <mergeCell ref="B47:D47"/>
    <mergeCell ref="B48:D48"/>
    <mergeCell ref="B1:J1"/>
    <mergeCell ref="B2:J2"/>
    <mergeCell ref="B3:J3"/>
    <mergeCell ref="C5:E5"/>
    <mergeCell ref="C6:E6"/>
    <mergeCell ref="C8:E8"/>
  </mergeCells>
  <dataValidations count="3">
    <dataValidation type="list" allowBlank="1" showInputMessage="1" showErrorMessage="1" sqref="C8">
      <formula1>$K$7:$K$9</formula1>
    </dataValidation>
    <dataValidation type="list" allowBlank="1" showInputMessage="1" showErrorMessage="1" sqref="C9:E9">
      <formula1>$K$10:$K$23</formula1>
    </dataValidation>
    <dataValidation type="list" allowBlank="1" showInputMessage="1" showErrorMessage="1" sqref="C11:E11">
      <formula1>FundingOrganisation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50" r:id="rId3"/>
  <rowBreaks count="2" manualBreakCount="2">
    <brk id="35" max="255" man="1"/>
    <brk id="104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A39" sqref="A39:IV39"/>
    </sheetView>
  </sheetViews>
  <sheetFormatPr defaultColWidth="11.421875" defaultRowHeight="12.75"/>
  <cols>
    <col min="1" max="1" width="5.28125" style="3" customWidth="1"/>
    <col min="2" max="2" width="28.421875" style="3" customWidth="1"/>
    <col min="3" max="7" width="17.140625" style="3" customWidth="1"/>
    <col min="8" max="10" width="15.421875" style="3" customWidth="1"/>
    <col min="11" max="11" width="11.421875" style="3" hidden="1" customWidth="1"/>
    <col min="12" max="12" width="20.57421875" style="3" hidden="1" customWidth="1"/>
    <col min="13" max="13" width="33.28125" style="3" hidden="1" customWidth="1"/>
    <col min="14" max="14" width="19.57421875" style="3" hidden="1" customWidth="1"/>
    <col min="15" max="16384" width="11.421875" style="3" customWidth="1"/>
  </cols>
  <sheetData>
    <row r="1" spans="1:10" ht="40.5" customHeight="1">
      <c r="A1" s="4"/>
      <c r="B1" s="278" t="s">
        <v>29</v>
      </c>
      <c r="C1" s="278"/>
      <c r="D1" s="278"/>
      <c r="E1" s="278"/>
      <c r="F1" s="278"/>
      <c r="G1" s="278"/>
      <c r="H1" s="278"/>
      <c r="I1" s="278"/>
      <c r="J1" s="278"/>
    </row>
    <row r="2" spans="1:10" ht="42.75" customHeight="1">
      <c r="A2" s="4"/>
      <c r="B2" s="279" t="s">
        <v>46</v>
      </c>
      <c r="C2" s="279"/>
      <c r="D2" s="279"/>
      <c r="E2" s="279"/>
      <c r="F2" s="279"/>
      <c r="G2" s="279"/>
      <c r="H2" s="279"/>
      <c r="I2" s="279"/>
      <c r="J2" s="279"/>
    </row>
    <row r="3" spans="1:10" s="168" customFormat="1" ht="79.5" customHeight="1">
      <c r="A3" s="167"/>
      <c r="B3" s="277" t="s">
        <v>84</v>
      </c>
      <c r="C3" s="277"/>
      <c r="D3" s="277"/>
      <c r="E3" s="277"/>
      <c r="F3" s="277"/>
      <c r="G3" s="277"/>
      <c r="H3" s="277"/>
      <c r="I3" s="277"/>
      <c r="J3" s="277"/>
    </row>
    <row r="4" spans="1:10" ht="15.7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>
      <c r="A5" s="171"/>
      <c r="B5" s="172" t="s">
        <v>69</v>
      </c>
      <c r="C5" s="347"/>
      <c r="D5" s="348"/>
      <c r="E5" s="349"/>
      <c r="F5" s="171"/>
      <c r="G5" s="171"/>
      <c r="H5" s="171"/>
      <c r="I5" s="171"/>
      <c r="J5" s="171"/>
    </row>
    <row r="6" spans="1:11" ht="15">
      <c r="A6" s="171"/>
      <c r="B6" s="173" t="s">
        <v>24</v>
      </c>
      <c r="C6" s="350"/>
      <c r="D6" s="351"/>
      <c r="E6" s="352"/>
      <c r="F6" s="171"/>
      <c r="G6" s="171"/>
      <c r="H6" s="171"/>
      <c r="I6" s="171"/>
      <c r="J6" s="171"/>
      <c r="K6" s="8"/>
    </row>
    <row r="7" spans="1:14" ht="15.75" thickBot="1">
      <c r="A7" s="171"/>
      <c r="B7" s="171"/>
      <c r="C7" s="174"/>
      <c r="D7" s="171"/>
      <c r="E7" s="171"/>
      <c r="F7" s="171"/>
      <c r="G7" s="171"/>
      <c r="H7" s="171"/>
      <c r="I7" s="171"/>
      <c r="J7" s="171"/>
      <c r="K7" s="8" t="s">
        <v>9</v>
      </c>
      <c r="L7" s="94" t="s">
        <v>47</v>
      </c>
      <c r="M7" s="94" t="s">
        <v>48</v>
      </c>
      <c r="N7" s="94" t="s">
        <v>49</v>
      </c>
    </row>
    <row r="8" spans="1:14" ht="15.75">
      <c r="A8" s="171"/>
      <c r="B8" s="176" t="s">
        <v>72</v>
      </c>
      <c r="C8" s="353"/>
      <c r="D8" s="354"/>
      <c r="E8" s="355"/>
      <c r="F8" s="171" t="s">
        <v>13</v>
      </c>
      <c r="G8" s="171"/>
      <c r="H8" s="171"/>
      <c r="I8" s="171"/>
      <c r="J8" s="171"/>
      <c r="K8" s="8" t="s">
        <v>10</v>
      </c>
      <c r="L8" s="9" t="s">
        <v>51</v>
      </c>
      <c r="M8" s="9" t="s">
        <v>61</v>
      </c>
      <c r="N8" s="3" t="s">
        <v>66</v>
      </c>
    </row>
    <row r="9" spans="1:14" ht="30.75" thickBot="1">
      <c r="A9" s="171"/>
      <c r="B9" s="176" t="s">
        <v>14</v>
      </c>
      <c r="C9" s="380"/>
      <c r="D9" s="381"/>
      <c r="E9" s="382"/>
      <c r="F9" s="171" t="s">
        <v>13</v>
      </c>
      <c r="G9" s="171"/>
      <c r="H9" s="171"/>
      <c r="I9" s="171"/>
      <c r="J9" s="171"/>
      <c r="K9" s="8" t="s">
        <v>20</v>
      </c>
      <c r="L9" s="9" t="s">
        <v>50</v>
      </c>
      <c r="M9" s="9" t="s">
        <v>88</v>
      </c>
      <c r="N9" s="9" t="s">
        <v>51</v>
      </c>
    </row>
    <row r="10" spans="1:14" ht="16.5" customHeight="1" thickBot="1">
      <c r="A10" s="171"/>
      <c r="B10" s="171"/>
      <c r="C10" s="383"/>
      <c r="D10" s="383"/>
      <c r="E10" s="383"/>
      <c r="F10" s="171"/>
      <c r="G10" s="171"/>
      <c r="H10" s="171"/>
      <c r="I10" s="171"/>
      <c r="J10" s="171"/>
      <c r="K10" s="11">
        <v>1</v>
      </c>
      <c r="L10" s="9" t="s">
        <v>52</v>
      </c>
      <c r="M10" s="9"/>
      <c r="N10" s="9" t="s">
        <v>52</v>
      </c>
    </row>
    <row r="11" spans="1:14" ht="15.75" thickBot="1">
      <c r="A11" s="171"/>
      <c r="B11" s="176" t="s">
        <v>0</v>
      </c>
      <c r="C11" s="384" t="s">
        <v>61</v>
      </c>
      <c r="D11" s="385"/>
      <c r="E11" s="386"/>
      <c r="F11" s="171" t="s">
        <v>13</v>
      </c>
      <c r="G11" s="171"/>
      <c r="H11" s="171"/>
      <c r="I11" s="171"/>
      <c r="J11" s="171"/>
      <c r="K11" s="12">
        <v>0.9</v>
      </c>
      <c r="L11" s="9" t="s">
        <v>53</v>
      </c>
      <c r="M11" s="9"/>
      <c r="N11" s="9" t="s">
        <v>53</v>
      </c>
    </row>
    <row r="12" spans="1:14" ht="15">
      <c r="A12" s="171"/>
      <c r="B12" s="171"/>
      <c r="C12" s="179"/>
      <c r="D12" s="171"/>
      <c r="E12" s="171"/>
      <c r="F12" s="171"/>
      <c r="G12" s="171"/>
      <c r="H12" s="171"/>
      <c r="I12" s="171"/>
      <c r="J12" s="171"/>
      <c r="K12" s="96">
        <v>0.8</v>
      </c>
      <c r="L12" s="9" t="s">
        <v>54</v>
      </c>
      <c r="M12" s="9"/>
      <c r="N12" s="9" t="s">
        <v>54</v>
      </c>
    </row>
    <row r="13" spans="1:14" ht="15">
      <c r="A13" s="171"/>
      <c r="B13" s="171"/>
      <c r="C13" s="179"/>
      <c r="D13" s="171"/>
      <c r="E13" s="171"/>
      <c r="F13" s="171"/>
      <c r="G13" s="171"/>
      <c r="H13" s="171"/>
      <c r="I13" s="171"/>
      <c r="J13" s="171"/>
      <c r="K13" s="96">
        <v>0.75</v>
      </c>
      <c r="L13" s="9" t="s">
        <v>55</v>
      </c>
      <c r="M13" s="9"/>
      <c r="N13" s="9" t="s">
        <v>55</v>
      </c>
    </row>
    <row r="14" spans="1:14" ht="30.75" thickBo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96">
        <v>0.7</v>
      </c>
      <c r="L14" s="9" t="s">
        <v>56</v>
      </c>
      <c r="M14" s="9"/>
      <c r="N14" s="9" t="s">
        <v>57</v>
      </c>
    </row>
    <row r="15" spans="1:14" ht="30.75" thickBot="1">
      <c r="A15" s="171"/>
      <c r="B15" s="171"/>
      <c r="C15" s="181" t="s">
        <v>32</v>
      </c>
      <c r="D15" s="182" t="s">
        <v>33</v>
      </c>
      <c r="E15" s="183" t="s">
        <v>36</v>
      </c>
      <c r="F15" s="184" t="s">
        <v>44</v>
      </c>
      <c r="G15" s="171"/>
      <c r="H15" s="171"/>
      <c r="I15" s="171"/>
      <c r="J15" s="171"/>
      <c r="K15" s="96">
        <v>0.65</v>
      </c>
      <c r="L15" s="9" t="s">
        <v>57</v>
      </c>
      <c r="M15" s="9"/>
      <c r="N15" s="9" t="s">
        <v>58</v>
      </c>
    </row>
    <row r="16" spans="1:14" ht="29.25" customHeight="1">
      <c r="A16" s="171"/>
      <c r="B16" s="185" t="s">
        <v>2</v>
      </c>
      <c r="C16" s="186">
        <f>C19-C18-C17</f>
        <v>0</v>
      </c>
      <c r="D16" s="186">
        <f>D19-D18-D17</f>
        <v>0</v>
      </c>
      <c r="E16" s="187">
        <f>E19-E18-E17</f>
        <v>0</v>
      </c>
      <c r="F16" s="188">
        <f>SUM(C16:E16)</f>
        <v>0</v>
      </c>
      <c r="G16" s="171"/>
      <c r="H16" s="171"/>
      <c r="I16" s="171"/>
      <c r="J16" s="171"/>
      <c r="K16" s="96">
        <v>0.6</v>
      </c>
      <c r="L16" s="9" t="s">
        <v>58</v>
      </c>
      <c r="M16" s="9"/>
      <c r="N16" s="9" t="s">
        <v>59</v>
      </c>
    </row>
    <row r="17" spans="1:14" ht="29.25" customHeight="1">
      <c r="A17" s="171"/>
      <c r="B17" s="189" t="s">
        <v>23</v>
      </c>
      <c r="C17" s="190">
        <f>C19*(100%-C9)</f>
        <v>0</v>
      </c>
      <c r="D17" s="190">
        <f>D19*(100%-C9)</f>
        <v>0</v>
      </c>
      <c r="E17" s="191">
        <f>E19*(100%-C9)</f>
        <v>0</v>
      </c>
      <c r="F17" s="192">
        <f aca="true" t="shared" si="0" ref="F17:F28">SUM(C17:E17)</f>
        <v>0</v>
      </c>
      <c r="G17" s="171"/>
      <c r="H17" s="171"/>
      <c r="I17" s="171"/>
      <c r="J17" s="171"/>
      <c r="K17" s="96">
        <v>0.5</v>
      </c>
      <c r="L17" s="9" t="s">
        <v>60</v>
      </c>
      <c r="M17" s="9"/>
      <c r="N17" s="9" t="s">
        <v>60</v>
      </c>
    </row>
    <row r="18" spans="1:14" ht="29.25" customHeight="1">
      <c r="A18" s="171"/>
      <c r="B18" s="193" t="s">
        <v>28</v>
      </c>
      <c r="C18" s="190">
        <v>0</v>
      </c>
      <c r="D18" s="190">
        <v>0</v>
      </c>
      <c r="E18" s="190">
        <v>0</v>
      </c>
      <c r="F18" s="192">
        <f t="shared" si="0"/>
        <v>0</v>
      </c>
      <c r="G18" s="171"/>
      <c r="H18" s="171"/>
      <c r="I18" s="171"/>
      <c r="J18" s="171"/>
      <c r="K18" s="96">
        <v>0.4</v>
      </c>
      <c r="L18" s="9" t="s">
        <v>61</v>
      </c>
      <c r="M18" s="9"/>
      <c r="N18" s="9" t="s">
        <v>62</v>
      </c>
    </row>
    <row r="19" spans="1:14" ht="29.25" customHeight="1" thickBot="1">
      <c r="A19" s="171"/>
      <c r="B19" s="194" t="s">
        <v>45</v>
      </c>
      <c r="C19" s="195">
        <f>SUM(C20:C28)</f>
        <v>0</v>
      </c>
      <c r="D19" s="195">
        <f>SUM(D20:D28)</f>
        <v>0</v>
      </c>
      <c r="E19" s="196">
        <f>SUM(E20:E28)</f>
        <v>0</v>
      </c>
      <c r="F19" s="197">
        <f>SUM(C19:E19)</f>
        <v>0</v>
      </c>
      <c r="G19" s="171"/>
      <c r="H19" s="171"/>
      <c r="I19" s="171"/>
      <c r="J19" s="171"/>
      <c r="K19" s="96">
        <v>0.45</v>
      </c>
      <c r="L19" s="9" t="s">
        <v>62</v>
      </c>
      <c r="M19" s="9"/>
      <c r="N19" s="9" t="s">
        <v>64</v>
      </c>
    </row>
    <row r="20" spans="1:14" ht="29.25" customHeight="1">
      <c r="A20" s="171"/>
      <c r="B20" s="198" t="s">
        <v>3</v>
      </c>
      <c r="C20" s="199">
        <f>H42</f>
        <v>0</v>
      </c>
      <c r="D20" s="199">
        <f>I42</f>
        <v>0</v>
      </c>
      <c r="E20" s="200">
        <f>J42</f>
        <v>0</v>
      </c>
      <c r="F20" s="201">
        <f t="shared" si="0"/>
        <v>0</v>
      </c>
      <c r="G20" s="171"/>
      <c r="H20" s="171"/>
      <c r="I20" s="171"/>
      <c r="J20" s="171"/>
      <c r="K20" s="96">
        <v>0.35</v>
      </c>
      <c r="L20" s="9" t="s">
        <v>63</v>
      </c>
      <c r="M20" s="9"/>
      <c r="N20" s="9" t="s">
        <v>65</v>
      </c>
    </row>
    <row r="21" spans="1:13" ht="29.25" customHeight="1">
      <c r="A21" s="171"/>
      <c r="B21" s="193" t="s">
        <v>4</v>
      </c>
      <c r="C21" s="190">
        <f>E57</f>
        <v>0</v>
      </c>
      <c r="D21" s="190">
        <f>F57</f>
        <v>0</v>
      </c>
      <c r="E21" s="191">
        <f>G57</f>
        <v>0</v>
      </c>
      <c r="F21" s="192">
        <f t="shared" si="0"/>
        <v>0</v>
      </c>
      <c r="G21" s="171"/>
      <c r="H21" s="171"/>
      <c r="I21" s="171"/>
      <c r="J21" s="171"/>
      <c r="K21" s="96">
        <v>0.25</v>
      </c>
      <c r="L21" s="9" t="s">
        <v>64</v>
      </c>
      <c r="M21" s="9"/>
    </row>
    <row r="22" spans="1:14" ht="29.25" customHeight="1">
      <c r="A22" s="171"/>
      <c r="B22" s="193" t="s">
        <v>5</v>
      </c>
      <c r="C22" s="190">
        <f>E72</f>
        <v>0</v>
      </c>
      <c r="D22" s="190">
        <f>F72</f>
        <v>0</v>
      </c>
      <c r="E22" s="191">
        <f>G72</f>
        <v>0</v>
      </c>
      <c r="F22" s="192">
        <f t="shared" si="0"/>
        <v>0</v>
      </c>
      <c r="G22" s="171"/>
      <c r="H22" s="171"/>
      <c r="I22" s="171"/>
      <c r="J22" s="171"/>
      <c r="K22" s="96">
        <v>0.2</v>
      </c>
      <c r="L22" s="9" t="s">
        <v>65</v>
      </c>
      <c r="M22" s="9"/>
      <c r="N22" s="13"/>
    </row>
    <row r="23" spans="1:14" ht="29.25" customHeight="1">
      <c r="A23" s="171"/>
      <c r="B23" s="189" t="s">
        <v>31</v>
      </c>
      <c r="C23" s="190">
        <f>E86</f>
        <v>0</v>
      </c>
      <c r="D23" s="190">
        <f>F86</f>
        <v>0</v>
      </c>
      <c r="E23" s="191">
        <f>G86</f>
        <v>0</v>
      </c>
      <c r="F23" s="192">
        <f t="shared" si="0"/>
        <v>0</v>
      </c>
      <c r="G23" s="171"/>
      <c r="H23" s="171"/>
      <c r="I23" s="171"/>
      <c r="J23" s="171"/>
      <c r="K23" s="97">
        <v>0.1</v>
      </c>
      <c r="M23" s="9"/>
      <c r="N23" s="13"/>
    </row>
    <row r="24" spans="1:13" ht="29.25" customHeight="1">
      <c r="A24" s="171"/>
      <c r="B24" s="193" t="s">
        <v>6</v>
      </c>
      <c r="C24" s="190">
        <f>E96</f>
        <v>0</v>
      </c>
      <c r="D24" s="190">
        <f>F96</f>
        <v>0</v>
      </c>
      <c r="E24" s="191">
        <f>G96</f>
        <v>0</v>
      </c>
      <c r="F24" s="192">
        <f t="shared" si="0"/>
        <v>0</v>
      </c>
      <c r="G24" s="171"/>
      <c r="H24" s="171"/>
      <c r="I24" s="171"/>
      <c r="J24" s="171"/>
      <c r="L24" s="9"/>
      <c r="M24" s="9"/>
    </row>
    <row r="25" spans="1:12" ht="29.25" customHeight="1">
      <c r="A25" s="171"/>
      <c r="B25" s="193" t="s">
        <v>7</v>
      </c>
      <c r="C25" s="190">
        <f>E109</f>
        <v>0</v>
      </c>
      <c r="D25" s="190">
        <f>F109</f>
        <v>0</v>
      </c>
      <c r="E25" s="191">
        <f>G109</f>
        <v>0</v>
      </c>
      <c r="F25" s="192">
        <f t="shared" si="0"/>
        <v>0</v>
      </c>
      <c r="G25" s="171"/>
      <c r="H25" s="171"/>
      <c r="I25" s="171"/>
      <c r="J25" s="171"/>
      <c r="L25" s="9"/>
    </row>
    <row r="26" spans="1:12" ht="29.25" customHeight="1">
      <c r="A26" s="171"/>
      <c r="B26" s="193" t="s">
        <v>25</v>
      </c>
      <c r="C26" s="190">
        <f>E118</f>
        <v>0</v>
      </c>
      <c r="D26" s="190">
        <f>F118</f>
        <v>0</v>
      </c>
      <c r="E26" s="191">
        <f>G118</f>
        <v>0</v>
      </c>
      <c r="F26" s="192">
        <f t="shared" si="0"/>
        <v>0</v>
      </c>
      <c r="G26" s="171"/>
      <c r="H26" s="171"/>
      <c r="I26" s="171"/>
      <c r="J26" s="171"/>
      <c r="L26" s="14"/>
    </row>
    <row r="27" spans="1:12" ht="29.25" customHeight="1">
      <c r="A27" s="171"/>
      <c r="B27" s="203" t="s">
        <v>43</v>
      </c>
      <c r="C27" s="190">
        <f>E127</f>
        <v>0</v>
      </c>
      <c r="D27" s="190">
        <f>F127</f>
        <v>0</v>
      </c>
      <c r="E27" s="191">
        <f>G127</f>
        <v>0</v>
      </c>
      <c r="F27" s="192">
        <f t="shared" si="0"/>
        <v>0</v>
      </c>
      <c r="G27" s="171"/>
      <c r="H27" s="171"/>
      <c r="I27" s="171"/>
      <c r="J27" s="171"/>
      <c r="L27" s="14"/>
    </row>
    <row r="28" spans="1:12" ht="29.25" customHeight="1" thickBot="1">
      <c r="A28" s="171"/>
      <c r="B28" s="204" t="s">
        <v>26</v>
      </c>
      <c r="C28" s="205">
        <f>E136</f>
        <v>0</v>
      </c>
      <c r="D28" s="205">
        <f>F136</f>
        <v>0</v>
      </c>
      <c r="E28" s="206">
        <f>G136</f>
        <v>0</v>
      </c>
      <c r="F28" s="197">
        <f t="shared" si="0"/>
        <v>0</v>
      </c>
      <c r="G28" s="171"/>
      <c r="H28" s="171"/>
      <c r="I28" s="171"/>
      <c r="J28" s="171"/>
      <c r="L28" s="14"/>
    </row>
    <row r="29" spans="1:12" ht="29.25" customHeight="1">
      <c r="A29" s="171"/>
      <c r="B29" s="171"/>
      <c r="C29" s="171"/>
      <c r="D29" s="171"/>
      <c r="E29" s="171"/>
      <c r="F29" s="171"/>
      <c r="G29" s="207" t="s">
        <v>21</v>
      </c>
      <c r="H29" s="171"/>
      <c r="I29" s="171"/>
      <c r="J29" s="171"/>
      <c r="L29" s="14"/>
    </row>
    <row r="30" spans="1:12" ht="29.2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L30" s="14"/>
    </row>
    <row r="31" spans="1:12" ht="29.25" customHeight="1" thickBot="1">
      <c r="A31" s="171"/>
      <c r="B31" s="208" t="s">
        <v>3</v>
      </c>
      <c r="C31" s="209">
        <f>SUM(H42:J42)</f>
        <v>0</v>
      </c>
      <c r="D31" s="210">
        <v>1</v>
      </c>
      <c r="E31" s="210"/>
      <c r="F31" s="210"/>
      <c r="G31" s="211" t="s">
        <v>21</v>
      </c>
      <c r="H31" s="171"/>
      <c r="I31" s="171"/>
      <c r="J31" s="171"/>
      <c r="L31" s="14"/>
    </row>
    <row r="32" spans="1:10" ht="29.25" customHeight="1" thickBot="1">
      <c r="A32" s="171"/>
      <c r="B32" s="212" t="s">
        <v>11</v>
      </c>
      <c r="C32" s="171"/>
      <c r="D32" s="171"/>
      <c r="E32" s="171"/>
      <c r="F32" s="171"/>
      <c r="G32" s="171"/>
      <c r="H32" s="356" t="s">
        <v>41</v>
      </c>
      <c r="I32" s="357"/>
      <c r="J32" s="358"/>
    </row>
    <row r="33" spans="1:14" ht="29.25" customHeight="1" thickBot="1">
      <c r="A33" s="171"/>
      <c r="B33" s="214" t="s">
        <v>12</v>
      </c>
      <c r="C33" s="215" t="s">
        <v>70</v>
      </c>
      <c r="D33" s="215" t="s">
        <v>34</v>
      </c>
      <c r="E33" s="215" t="s">
        <v>35</v>
      </c>
      <c r="F33" s="215" t="s">
        <v>37</v>
      </c>
      <c r="G33" s="216" t="s">
        <v>22</v>
      </c>
      <c r="H33" s="217" t="s">
        <v>38</v>
      </c>
      <c r="I33" s="216" t="s">
        <v>39</v>
      </c>
      <c r="J33" s="218" t="s">
        <v>40</v>
      </c>
      <c r="N33" s="15"/>
    </row>
    <row r="34" spans="1:10" ht="15">
      <c r="A34" s="171"/>
      <c r="B34" s="219"/>
      <c r="C34" s="220"/>
      <c r="D34" s="221"/>
      <c r="E34" s="221"/>
      <c r="F34" s="221"/>
      <c r="G34" s="222">
        <v>0</v>
      </c>
      <c r="H34" s="223">
        <f>D34*G34</f>
        <v>0</v>
      </c>
      <c r="I34" s="224">
        <f>E34*G34</f>
        <v>0</v>
      </c>
      <c r="J34" s="225">
        <f aca="true" t="shared" si="1" ref="J34:J41">F34*G34</f>
        <v>0</v>
      </c>
    </row>
    <row r="35" spans="1:10" ht="15">
      <c r="A35" s="171"/>
      <c r="B35" s="226"/>
      <c r="C35" s="227"/>
      <c r="D35" s="228"/>
      <c r="E35" s="228"/>
      <c r="F35" s="228"/>
      <c r="G35" s="229">
        <v>0</v>
      </c>
      <c r="H35" s="230">
        <f aca="true" t="shared" si="2" ref="H35:H41">D35*G35</f>
        <v>0</v>
      </c>
      <c r="I35" s="231">
        <f aca="true" t="shared" si="3" ref="I35:I41">E35*G35</f>
        <v>0</v>
      </c>
      <c r="J35" s="232">
        <f t="shared" si="1"/>
        <v>0</v>
      </c>
    </row>
    <row r="36" spans="1:10" ht="15">
      <c r="A36" s="171"/>
      <c r="B36" s="233"/>
      <c r="C36" s="234"/>
      <c r="D36" s="228"/>
      <c r="E36" s="228"/>
      <c r="F36" s="228"/>
      <c r="G36" s="229">
        <v>0</v>
      </c>
      <c r="H36" s="230">
        <f t="shared" si="2"/>
        <v>0</v>
      </c>
      <c r="I36" s="231">
        <f t="shared" si="3"/>
        <v>0</v>
      </c>
      <c r="J36" s="232">
        <f t="shared" si="1"/>
        <v>0</v>
      </c>
    </row>
    <row r="37" spans="1:10" ht="15">
      <c r="A37" s="171"/>
      <c r="B37" s="233"/>
      <c r="C37" s="234"/>
      <c r="D37" s="228"/>
      <c r="E37" s="228"/>
      <c r="F37" s="228"/>
      <c r="G37" s="229">
        <v>0</v>
      </c>
      <c r="H37" s="230">
        <f t="shared" si="2"/>
        <v>0</v>
      </c>
      <c r="I37" s="231">
        <f t="shared" si="3"/>
        <v>0</v>
      </c>
      <c r="J37" s="232">
        <f t="shared" si="1"/>
        <v>0</v>
      </c>
    </row>
    <row r="38" spans="1:10" ht="15">
      <c r="A38" s="171"/>
      <c r="B38" s="235"/>
      <c r="C38" s="236"/>
      <c r="D38" s="237"/>
      <c r="E38" s="237"/>
      <c r="F38" s="237"/>
      <c r="G38" s="238">
        <v>0</v>
      </c>
      <c r="H38" s="239">
        <f>D38*G38</f>
        <v>0</v>
      </c>
      <c r="I38" s="240">
        <f t="shared" si="3"/>
        <v>0</v>
      </c>
      <c r="J38" s="232">
        <f t="shared" si="1"/>
        <v>0</v>
      </c>
    </row>
    <row r="39" spans="1:10" ht="15">
      <c r="A39" s="171"/>
      <c r="B39" s="235"/>
      <c r="C39" s="236"/>
      <c r="D39" s="237"/>
      <c r="E39" s="237"/>
      <c r="F39" s="237"/>
      <c r="G39" s="238">
        <v>0</v>
      </c>
      <c r="H39" s="239">
        <f>D39*G39</f>
        <v>0</v>
      </c>
      <c r="I39" s="240">
        <f>E39*G39</f>
        <v>0</v>
      </c>
      <c r="J39" s="232">
        <f>F39*G39</f>
        <v>0</v>
      </c>
    </row>
    <row r="40" spans="1:10" ht="15">
      <c r="A40" s="171"/>
      <c r="B40" s="235"/>
      <c r="C40" s="236"/>
      <c r="D40" s="237"/>
      <c r="E40" s="237"/>
      <c r="F40" s="237"/>
      <c r="G40" s="238">
        <v>0</v>
      </c>
      <c r="H40" s="239">
        <f>D40*G40</f>
        <v>0</v>
      </c>
      <c r="I40" s="240">
        <f>E40*G40</f>
        <v>0</v>
      </c>
      <c r="J40" s="232">
        <f>F40*G40</f>
        <v>0</v>
      </c>
    </row>
    <row r="41" spans="1:10" ht="15.75" thickBot="1">
      <c r="A41" s="171"/>
      <c r="B41" s="235"/>
      <c r="C41" s="236"/>
      <c r="D41" s="237"/>
      <c r="E41" s="237"/>
      <c r="F41" s="237"/>
      <c r="G41" s="238">
        <v>0</v>
      </c>
      <c r="H41" s="241">
        <f t="shared" si="2"/>
        <v>0</v>
      </c>
      <c r="I41" s="242">
        <f t="shared" si="3"/>
        <v>0</v>
      </c>
      <c r="J41" s="243">
        <f t="shared" si="1"/>
        <v>0</v>
      </c>
    </row>
    <row r="42" spans="1:10" ht="15.75" thickBot="1">
      <c r="A42" s="171"/>
      <c r="B42" s="214"/>
      <c r="C42" s="215"/>
      <c r="D42" s="215">
        <f>SUM(D34:D41)</f>
        <v>0</v>
      </c>
      <c r="E42" s="215">
        <f>SUM(E34:E41)</f>
        <v>0</v>
      </c>
      <c r="F42" s="215">
        <f>SUM(F34:F41)</f>
        <v>0</v>
      </c>
      <c r="G42" s="244"/>
      <c r="H42" s="245">
        <f>SUM(H34:H41)</f>
        <v>0</v>
      </c>
      <c r="I42" s="245">
        <f>SUM(I34:I41)</f>
        <v>0</v>
      </c>
      <c r="J42" s="245">
        <f>SUM(J34:J41)</f>
        <v>0</v>
      </c>
    </row>
    <row r="43" spans="1:10" ht="15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ht="15.75" thickBo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ht="16.5" thickBot="1">
      <c r="A45" s="171"/>
      <c r="B45" s="359" t="s">
        <v>4</v>
      </c>
      <c r="C45" s="360"/>
      <c r="D45" s="361"/>
      <c r="E45" s="356" t="s">
        <v>41</v>
      </c>
      <c r="F45" s="357"/>
      <c r="G45" s="358"/>
      <c r="H45" s="171"/>
      <c r="I45" s="171"/>
      <c r="J45" s="171"/>
    </row>
    <row r="46" spans="1:10" ht="15.75" thickBot="1">
      <c r="A46" s="171"/>
      <c r="B46" s="362" t="s">
        <v>15</v>
      </c>
      <c r="C46" s="363"/>
      <c r="D46" s="364"/>
      <c r="E46" s="214" t="s">
        <v>32</v>
      </c>
      <c r="F46" s="215" t="s">
        <v>33</v>
      </c>
      <c r="G46" s="218" t="s">
        <v>36</v>
      </c>
      <c r="H46" s="171"/>
      <c r="I46" s="171"/>
      <c r="J46" s="171"/>
    </row>
    <row r="47" spans="1:10" ht="15">
      <c r="A47" s="171"/>
      <c r="B47" s="365"/>
      <c r="C47" s="366"/>
      <c r="D47" s="367"/>
      <c r="E47" s="246">
        <v>0</v>
      </c>
      <c r="F47" s="247">
        <v>0</v>
      </c>
      <c r="G47" s="248">
        <v>0</v>
      </c>
      <c r="H47" s="171"/>
      <c r="I47" s="171"/>
      <c r="J47" s="171"/>
    </row>
    <row r="48" spans="1:10" ht="15">
      <c r="A48" s="171"/>
      <c r="B48" s="368"/>
      <c r="C48" s="369"/>
      <c r="D48" s="370"/>
      <c r="E48" s="249">
        <v>0</v>
      </c>
      <c r="F48" s="250">
        <v>0</v>
      </c>
      <c r="G48" s="251">
        <v>0</v>
      </c>
      <c r="H48" s="171"/>
      <c r="I48" s="171"/>
      <c r="J48" s="171"/>
    </row>
    <row r="49" spans="1:10" ht="15">
      <c r="A49" s="171"/>
      <c r="B49" s="368"/>
      <c r="C49" s="369"/>
      <c r="D49" s="370"/>
      <c r="E49" s="249">
        <v>0</v>
      </c>
      <c r="F49" s="250">
        <v>0</v>
      </c>
      <c r="G49" s="251">
        <v>0</v>
      </c>
      <c r="H49" s="171"/>
      <c r="I49" s="171"/>
      <c r="J49" s="171"/>
    </row>
    <row r="50" spans="1:10" ht="15">
      <c r="A50" s="171"/>
      <c r="B50" s="368"/>
      <c r="C50" s="369"/>
      <c r="D50" s="370"/>
      <c r="E50" s="249">
        <v>0</v>
      </c>
      <c r="F50" s="250">
        <v>0</v>
      </c>
      <c r="G50" s="251">
        <v>0</v>
      </c>
      <c r="H50" s="171"/>
      <c r="I50" s="171"/>
      <c r="J50" s="171"/>
    </row>
    <row r="51" spans="1:10" ht="15">
      <c r="A51" s="171"/>
      <c r="B51" s="368"/>
      <c r="C51" s="369"/>
      <c r="D51" s="370"/>
      <c r="E51" s="249">
        <v>0</v>
      </c>
      <c r="F51" s="250">
        <v>0</v>
      </c>
      <c r="G51" s="251">
        <v>0</v>
      </c>
      <c r="H51" s="171"/>
      <c r="I51" s="171"/>
      <c r="J51" s="171"/>
    </row>
    <row r="52" spans="1:10" ht="15">
      <c r="A52" s="171"/>
      <c r="B52" s="368"/>
      <c r="C52" s="369"/>
      <c r="D52" s="370"/>
      <c r="E52" s="249">
        <v>0</v>
      </c>
      <c r="F52" s="250">
        <v>0</v>
      </c>
      <c r="G52" s="251">
        <v>0</v>
      </c>
      <c r="H52" s="171"/>
      <c r="I52" s="171"/>
      <c r="J52" s="171"/>
    </row>
    <row r="53" spans="1:10" ht="15">
      <c r="A53" s="171"/>
      <c r="B53" s="368"/>
      <c r="C53" s="369"/>
      <c r="D53" s="370"/>
      <c r="E53" s="249">
        <v>0</v>
      </c>
      <c r="F53" s="250">
        <v>0</v>
      </c>
      <c r="G53" s="251">
        <v>0</v>
      </c>
      <c r="H53" s="171"/>
      <c r="I53" s="171"/>
      <c r="J53" s="171"/>
    </row>
    <row r="54" spans="1:10" ht="15">
      <c r="A54" s="171"/>
      <c r="B54" s="368"/>
      <c r="C54" s="369"/>
      <c r="D54" s="370"/>
      <c r="E54" s="249">
        <v>0</v>
      </c>
      <c r="F54" s="250">
        <v>0</v>
      </c>
      <c r="G54" s="251">
        <v>0</v>
      </c>
      <c r="H54" s="171"/>
      <c r="I54" s="171"/>
      <c r="J54" s="171"/>
    </row>
    <row r="55" spans="1:10" ht="15">
      <c r="A55" s="171"/>
      <c r="B55" s="371"/>
      <c r="C55" s="372"/>
      <c r="D55" s="373"/>
      <c r="E55" s="249">
        <v>0</v>
      </c>
      <c r="F55" s="250">
        <v>0</v>
      </c>
      <c r="G55" s="251">
        <v>0</v>
      </c>
      <c r="H55" s="171"/>
      <c r="I55" s="171"/>
      <c r="J55" s="171"/>
    </row>
    <row r="56" spans="1:10" ht="15.75" thickBot="1">
      <c r="A56" s="171"/>
      <c r="B56" s="374"/>
      <c r="C56" s="375"/>
      <c r="D56" s="376"/>
      <c r="E56" s="252">
        <v>0</v>
      </c>
      <c r="F56" s="253">
        <v>0</v>
      </c>
      <c r="G56" s="254">
        <v>0</v>
      </c>
      <c r="H56" s="171"/>
      <c r="I56" s="171"/>
      <c r="J56" s="171"/>
    </row>
    <row r="57" spans="1:10" ht="15.75" thickBot="1">
      <c r="A57" s="171"/>
      <c r="B57" s="377"/>
      <c r="C57" s="378"/>
      <c r="D57" s="379"/>
      <c r="E57" s="255">
        <f>SUM(E47:E56)</f>
        <v>0</v>
      </c>
      <c r="F57" s="255">
        <f>SUM(F47:F56)</f>
        <v>0</v>
      </c>
      <c r="G57" s="256">
        <f>SUM(G47:G56)</f>
        <v>0</v>
      </c>
      <c r="H57" s="171"/>
      <c r="I57" s="171"/>
      <c r="J57" s="171"/>
    </row>
    <row r="58" spans="1:10" ht="15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ht="15.75" thickBo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</row>
    <row r="60" spans="1:10" ht="16.5" thickBot="1">
      <c r="A60" s="171"/>
      <c r="B60" s="359" t="s">
        <v>5</v>
      </c>
      <c r="C60" s="360"/>
      <c r="D60" s="361"/>
      <c r="E60" s="356" t="s">
        <v>41</v>
      </c>
      <c r="F60" s="357"/>
      <c r="G60" s="358"/>
      <c r="H60" s="171"/>
      <c r="I60" s="171"/>
      <c r="J60" s="171"/>
    </row>
    <row r="61" spans="1:10" ht="15.75" thickBot="1">
      <c r="A61" s="171"/>
      <c r="B61" s="257" t="s">
        <v>16</v>
      </c>
      <c r="C61" s="398" t="s">
        <v>19</v>
      </c>
      <c r="D61" s="399"/>
      <c r="E61" s="214" t="s">
        <v>32</v>
      </c>
      <c r="F61" s="215" t="s">
        <v>33</v>
      </c>
      <c r="G61" s="218" t="s">
        <v>36</v>
      </c>
      <c r="H61" s="171"/>
      <c r="I61" s="171"/>
      <c r="J61" s="171"/>
    </row>
    <row r="62" spans="1:10" ht="15">
      <c r="A62" s="171"/>
      <c r="B62" s="258"/>
      <c r="C62" s="390"/>
      <c r="D62" s="391"/>
      <c r="E62" s="246">
        <v>0</v>
      </c>
      <c r="F62" s="247">
        <v>0</v>
      </c>
      <c r="G62" s="248">
        <v>0</v>
      </c>
      <c r="H62" s="171"/>
      <c r="I62" s="171"/>
      <c r="J62" s="171"/>
    </row>
    <row r="63" spans="1:10" ht="15">
      <c r="A63" s="171"/>
      <c r="B63" s="258"/>
      <c r="C63" s="390"/>
      <c r="D63" s="391"/>
      <c r="E63" s="249">
        <v>0</v>
      </c>
      <c r="F63" s="250">
        <v>0</v>
      </c>
      <c r="G63" s="251">
        <v>0</v>
      </c>
      <c r="H63" s="171"/>
      <c r="I63" s="171"/>
      <c r="J63" s="171"/>
    </row>
    <row r="64" spans="1:10" ht="15">
      <c r="A64" s="171"/>
      <c r="B64" s="258"/>
      <c r="C64" s="390"/>
      <c r="D64" s="391"/>
      <c r="E64" s="249">
        <v>0</v>
      </c>
      <c r="F64" s="250">
        <v>0</v>
      </c>
      <c r="G64" s="251">
        <v>0</v>
      </c>
      <c r="H64" s="171"/>
      <c r="I64" s="171"/>
      <c r="J64" s="171"/>
    </row>
    <row r="65" spans="1:10" ht="15">
      <c r="A65" s="171"/>
      <c r="B65" s="258"/>
      <c r="C65" s="390"/>
      <c r="D65" s="391"/>
      <c r="E65" s="249">
        <v>0</v>
      </c>
      <c r="F65" s="250">
        <v>0</v>
      </c>
      <c r="G65" s="251">
        <v>0</v>
      </c>
      <c r="H65" s="171"/>
      <c r="I65" s="171"/>
      <c r="J65" s="171"/>
    </row>
    <row r="66" spans="1:10" ht="15">
      <c r="A66" s="171"/>
      <c r="B66" s="258"/>
      <c r="C66" s="390"/>
      <c r="D66" s="391"/>
      <c r="E66" s="249">
        <v>0</v>
      </c>
      <c r="F66" s="250">
        <v>0</v>
      </c>
      <c r="G66" s="251">
        <v>0</v>
      </c>
      <c r="H66" s="171"/>
      <c r="I66" s="171"/>
      <c r="J66" s="171"/>
    </row>
    <row r="67" spans="1:10" ht="15">
      <c r="A67" s="171"/>
      <c r="B67" s="258"/>
      <c r="C67" s="390"/>
      <c r="D67" s="391"/>
      <c r="E67" s="249">
        <v>0</v>
      </c>
      <c r="F67" s="250">
        <v>0</v>
      </c>
      <c r="G67" s="251">
        <v>0</v>
      </c>
      <c r="H67" s="171"/>
      <c r="I67" s="171"/>
      <c r="J67" s="171"/>
    </row>
    <row r="68" spans="1:10" ht="15">
      <c r="A68" s="171"/>
      <c r="B68" s="258"/>
      <c r="C68" s="392"/>
      <c r="D68" s="393"/>
      <c r="E68" s="249"/>
      <c r="F68" s="250"/>
      <c r="G68" s="251"/>
      <c r="H68" s="171"/>
      <c r="I68" s="171"/>
      <c r="J68" s="171"/>
    </row>
    <row r="69" spans="1:10" ht="15">
      <c r="A69" s="171"/>
      <c r="B69" s="258"/>
      <c r="C69" s="390"/>
      <c r="D69" s="391"/>
      <c r="E69" s="249">
        <v>0</v>
      </c>
      <c r="F69" s="250">
        <v>0</v>
      </c>
      <c r="G69" s="251">
        <v>0</v>
      </c>
      <c r="H69" s="171"/>
      <c r="I69" s="171"/>
      <c r="J69" s="171"/>
    </row>
    <row r="70" spans="1:10" ht="15">
      <c r="A70" s="171"/>
      <c r="B70" s="258"/>
      <c r="C70" s="390"/>
      <c r="D70" s="391"/>
      <c r="E70" s="249">
        <v>0</v>
      </c>
      <c r="F70" s="250">
        <v>0</v>
      </c>
      <c r="G70" s="251">
        <v>0</v>
      </c>
      <c r="H70" s="171"/>
      <c r="I70" s="171"/>
      <c r="J70" s="171"/>
    </row>
    <row r="71" spans="1:10" ht="15.75" thickBot="1">
      <c r="A71" s="171"/>
      <c r="B71" s="259"/>
      <c r="C71" s="394"/>
      <c r="D71" s="395"/>
      <c r="E71" s="252">
        <v>0</v>
      </c>
      <c r="F71" s="253">
        <v>0</v>
      </c>
      <c r="G71" s="254">
        <v>0</v>
      </c>
      <c r="H71" s="171"/>
      <c r="I71" s="171"/>
      <c r="J71" s="171"/>
    </row>
    <row r="72" spans="1:10" ht="15.75" thickBot="1">
      <c r="A72" s="171"/>
      <c r="B72" s="400"/>
      <c r="C72" s="401"/>
      <c r="D72" s="402"/>
      <c r="E72" s="256">
        <f>SUM(E62:E71)</f>
        <v>0</v>
      </c>
      <c r="F72" s="255">
        <f>SUM(F62:F71)</f>
        <v>0</v>
      </c>
      <c r="G72" s="256">
        <f>SUM(G62:G71)</f>
        <v>0</v>
      </c>
      <c r="H72" s="171"/>
      <c r="I72" s="171"/>
      <c r="J72" s="171"/>
    </row>
    <row r="73" spans="1:10" ht="15">
      <c r="A73" s="171"/>
      <c r="B73" s="260"/>
      <c r="C73" s="389"/>
      <c r="D73" s="389"/>
      <c r="E73" s="260"/>
      <c r="F73" s="260"/>
      <c r="G73" s="171"/>
      <c r="H73" s="171"/>
      <c r="I73" s="171"/>
      <c r="J73" s="171"/>
    </row>
    <row r="74" spans="1:10" ht="15.75" thickBo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</row>
    <row r="75" spans="1:10" ht="16.5" thickBot="1">
      <c r="A75" s="171"/>
      <c r="B75" s="407" t="s">
        <v>42</v>
      </c>
      <c r="C75" s="408"/>
      <c r="D75" s="409"/>
      <c r="E75" s="356" t="s">
        <v>41</v>
      </c>
      <c r="F75" s="357"/>
      <c r="G75" s="358"/>
      <c r="H75" s="171"/>
      <c r="I75" s="171"/>
      <c r="J75" s="171"/>
    </row>
    <row r="76" spans="1:10" ht="15.75" thickBot="1">
      <c r="A76" s="171"/>
      <c r="B76" s="257" t="s">
        <v>16</v>
      </c>
      <c r="C76" s="261" t="s">
        <v>19</v>
      </c>
      <c r="D76" s="262"/>
      <c r="E76" s="214" t="s">
        <v>32</v>
      </c>
      <c r="F76" s="215" t="s">
        <v>33</v>
      </c>
      <c r="G76" s="218" t="s">
        <v>36</v>
      </c>
      <c r="H76" s="171"/>
      <c r="I76" s="171"/>
      <c r="J76" s="171"/>
    </row>
    <row r="77" spans="1:10" ht="15">
      <c r="A77" s="171"/>
      <c r="B77" s="233"/>
      <c r="C77" s="387"/>
      <c r="D77" s="388"/>
      <c r="E77" s="246">
        <v>0</v>
      </c>
      <c r="F77" s="247">
        <v>0</v>
      </c>
      <c r="G77" s="248">
        <v>0</v>
      </c>
      <c r="H77" s="171"/>
      <c r="I77" s="171"/>
      <c r="J77" s="171"/>
    </row>
    <row r="78" spans="1:10" ht="15">
      <c r="A78" s="171"/>
      <c r="B78" s="233"/>
      <c r="C78" s="387"/>
      <c r="D78" s="388"/>
      <c r="E78" s="249">
        <v>0</v>
      </c>
      <c r="F78" s="250">
        <v>0</v>
      </c>
      <c r="G78" s="251">
        <v>0</v>
      </c>
      <c r="H78" s="171"/>
      <c r="I78" s="171"/>
      <c r="J78" s="171"/>
    </row>
    <row r="79" spans="1:10" ht="15">
      <c r="A79" s="171"/>
      <c r="B79" s="233"/>
      <c r="C79" s="387"/>
      <c r="D79" s="388"/>
      <c r="E79" s="249">
        <v>0</v>
      </c>
      <c r="F79" s="250">
        <v>0</v>
      </c>
      <c r="G79" s="251">
        <v>0</v>
      </c>
      <c r="H79" s="171"/>
      <c r="I79" s="171"/>
      <c r="J79" s="171"/>
    </row>
    <row r="80" spans="1:10" ht="15">
      <c r="A80" s="171"/>
      <c r="B80" s="233"/>
      <c r="C80" s="387"/>
      <c r="D80" s="388"/>
      <c r="E80" s="249">
        <v>0</v>
      </c>
      <c r="F80" s="250">
        <v>0</v>
      </c>
      <c r="G80" s="251">
        <v>0</v>
      </c>
      <c r="H80" s="171"/>
      <c r="I80" s="171"/>
      <c r="J80" s="171"/>
    </row>
    <row r="81" spans="1:10" ht="15">
      <c r="A81" s="171"/>
      <c r="B81" s="233"/>
      <c r="C81" s="387"/>
      <c r="D81" s="388"/>
      <c r="E81" s="249">
        <v>0</v>
      </c>
      <c r="F81" s="250">
        <v>0</v>
      </c>
      <c r="G81" s="251">
        <v>0</v>
      </c>
      <c r="H81" s="171"/>
      <c r="I81" s="171"/>
      <c r="J81" s="171"/>
    </row>
    <row r="82" spans="1:10" ht="13.5" customHeight="1">
      <c r="A82" s="171"/>
      <c r="B82" s="233"/>
      <c r="C82" s="387"/>
      <c r="D82" s="388"/>
      <c r="E82" s="249">
        <v>0</v>
      </c>
      <c r="F82" s="250">
        <v>0</v>
      </c>
      <c r="G82" s="251">
        <v>0</v>
      </c>
      <c r="H82" s="171"/>
      <c r="I82" s="171"/>
      <c r="J82" s="171"/>
    </row>
    <row r="83" spans="1:10" ht="15">
      <c r="A83" s="171"/>
      <c r="B83" s="233"/>
      <c r="C83" s="387"/>
      <c r="D83" s="388"/>
      <c r="E83" s="249">
        <v>0</v>
      </c>
      <c r="F83" s="250">
        <v>0</v>
      </c>
      <c r="G83" s="251">
        <v>0</v>
      </c>
      <c r="H83" s="171"/>
      <c r="I83" s="171"/>
      <c r="J83" s="171"/>
    </row>
    <row r="84" spans="1:10" ht="15">
      <c r="A84" s="171"/>
      <c r="B84" s="233"/>
      <c r="C84" s="387"/>
      <c r="D84" s="388"/>
      <c r="E84" s="249">
        <v>0</v>
      </c>
      <c r="F84" s="250">
        <v>0</v>
      </c>
      <c r="G84" s="251">
        <v>0</v>
      </c>
      <c r="H84" s="171"/>
      <c r="I84" s="171"/>
      <c r="J84" s="171"/>
    </row>
    <row r="85" spans="1:10" ht="15.75" thickBot="1">
      <c r="A85" s="171"/>
      <c r="B85" s="263"/>
      <c r="C85" s="396"/>
      <c r="D85" s="397"/>
      <c r="E85" s="252">
        <v>0</v>
      </c>
      <c r="F85" s="253">
        <v>0</v>
      </c>
      <c r="G85" s="254">
        <v>0</v>
      </c>
      <c r="H85" s="171"/>
      <c r="I85" s="171"/>
      <c r="J85" s="171"/>
    </row>
    <row r="86" spans="1:10" ht="15.75" thickBot="1">
      <c r="A86" s="171"/>
      <c r="B86" s="400"/>
      <c r="C86" s="401"/>
      <c r="D86" s="402"/>
      <c r="E86" s="255">
        <f>SUM(E77:E85)</f>
        <v>0</v>
      </c>
      <c r="F86" s="255">
        <f>SUM(F77:F85)</f>
        <v>0</v>
      </c>
      <c r="G86" s="256">
        <f>SUM(G77:G85)</f>
        <v>0</v>
      </c>
      <c r="H86" s="171"/>
      <c r="I86" s="171"/>
      <c r="J86" s="171"/>
    </row>
    <row r="87" spans="1:10" ht="15">
      <c r="A87" s="171"/>
      <c r="B87" s="260"/>
      <c r="C87" s="260"/>
      <c r="D87" s="260"/>
      <c r="E87" s="260"/>
      <c r="F87" s="260"/>
      <c r="G87" s="171"/>
      <c r="H87" s="171"/>
      <c r="I87" s="171"/>
      <c r="J87" s="171"/>
    </row>
    <row r="88" spans="1:10" ht="15.75" thickBo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</row>
    <row r="89" spans="1:10" ht="16.5" thickBot="1">
      <c r="A89" s="171"/>
      <c r="B89" s="403" t="s">
        <v>6</v>
      </c>
      <c r="C89" s="404"/>
      <c r="D89" s="405"/>
      <c r="E89" s="356" t="s">
        <v>41</v>
      </c>
      <c r="F89" s="357"/>
      <c r="G89" s="358"/>
      <c r="H89" s="171"/>
      <c r="I89" s="171"/>
      <c r="J89" s="171"/>
    </row>
    <row r="90" spans="1:10" ht="15.75" thickBot="1">
      <c r="A90" s="171"/>
      <c r="B90" s="264" t="s">
        <v>17</v>
      </c>
      <c r="C90" s="398" t="s">
        <v>18</v>
      </c>
      <c r="D90" s="399"/>
      <c r="E90" s="214" t="s">
        <v>32</v>
      </c>
      <c r="F90" s="215" t="s">
        <v>33</v>
      </c>
      <c r="G90" s="218" t="s">
        <v>36</v>
      </c>
      <c r="H90" s="171"/>
      <c r="I90" s="171"/>
      <c r="J90" s="171"/>
    </row>
    <row r="91" spans="1:10" ht="15">
      <c r="A91" s="171"/>
      <c r="B91" s="265"/>
      <c r="C91" s="387"/>
      <c r="D91" s="388"/>
      <c r="E91" s="246">
        <v>0</v>
      </c>
      <c r="F91" s="247">
        <v>0</v>
      </c>
      <c r="G91" s="248">
        <v>0</v>
      </c>
      <c r="H91" s="171"/>
      <c r="I91" s="171"/>
      <c r="J91" s="171"/>
    </row>
    <row r="92" spans="1:10" ht="15">
      <c r="A92" s="171"/>
      <c r="B92" s="265"/>
      <c r="C92" s="387"/>
      <c r="D92" s="388"/>
      <c r="E92" s="266">
        <v>0</v>
      </c>
      <c r="F92" s="267">
        <v>0</v>
      </c>
      <c r="G92" s="268">
        <v>0</v>
      </c>
      <c r="H92" s="171"/>
      <c r="I92" s="171"/>
      <c r="J92" s="171"/>
    </row>
    <row r="93" spans="1:10" ht="15">
      <c r="A93" s="171"/>
      <c r="B93" s="265"/>
      <c r="C93" s="387"/>
      <c r="D93" s="388"/>
      <c r="E93" s="266">
        <v>0</v>
      </c>
      <c r="F93" s="267">
        <v>0</v>
      </c>
      <c r="G93" s="268">
        <v>0</v>
      </c>
      <c r="H93" s="171"/>
      <c r="I93" s="171"/>
      <c r="J93" s="171"/>
    </row>
    <row r="94" spans="1:10" ht="15">
      <c r="A94" s="171"/>
      <c r="B94" s="269"/>
      <c r="C94" s="387"/>
      <c r="D94" s="388"/>
      <c r="E94" s="249">
        <v>0</v>
      </c>
      <c r="F94" s="250">
        <v>0</v>
      </c>
      <c r="G94" s="251">
        <v>0</v>
      </c>
      <c r="H94" s="171"/>
      <c r="I94" s="171"/>
      <c r="J94" s="171"/>
    </row>
    <row r="95" spans="1:10" ht="15.75" thickBot="1">
      <c r="A95" s="171"/>
      <c r="B95" s="270"/>
      <c r="C95" s="387"/>
      <c r="D95" s="388"/>
      <c r="E95" s="249">
        <v>0</v>
      </c>
      <c r="F95" s="250">
        <v>0</v>
      </c>
      <c r="G95" s="251">
        <v>0</v>
      </c>
      <c r="H95" s="171"/>
      <c r="I95" s="171"/>
      <c r="J95" s="171"/>
    </row>
    <row r="96" spans="1:10" ht="15.75" thickBot="1">
      <c r="A96" s="171"/>
      <c r="B96" s="410"/>
      <c r="C96" s="411"/>
      <c r="D96" s="412"/>
      <c r="E96" s="255">
        <f>SUM(E91:E95)</f>
        <v>0</v>
      </c>
      <c r="F96" s="255">
        <f>SUM(F91:F95)</f>
        <v>0</v>
      </c>
      <c r="G96" s="255">
        <f>SUM(G91:G95)</f>
        <v>0</v>
      </c>
      <c r="H96" s="171"/>
      <c r="I96" s="171"/>
      <c r="J96" s="171"/>
    </row>
    <row r="97" spans="1:10" ht="15">
      <c r="A97" s="171"/>
      <c r="B97" s="271"/>
      <c r="C97" s="171"/>
      <c r="D97" s="171"/>
      <c r="E97" s="272"/>
      <c r="F97" s="272"/>
      <c r="G97" s="272"/>
      <c r="H97" s="171"/>
      <c r="I97" s="171"/>
      <c r="J97" s="171"/>
    </row>
    <row r="98" spans="1:10" ht="15.75" thickBo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</row>
    <row r="99" spans="1:10" ht="16.5" thickBot="1">
      <c r="A99" s="171"/>
      <c r="B99" s="403" t="s">
        <v>7</v>
      </c>
      <c r="C99" s="404"/>
      <c r="D99" s="405"/>
      <c r="E99" s="356" t="s">
        <v>41</v>
      </c>
      <c r="F99" s="357"/>
      <c r="G99" s="358"/>
      <c r="H99" s="171"/>
      <c r="I99" s="171"/>
      <c r="J99" s="171"/>
    </row>
    <row r="100" spans="1:10" ht="15.75" thickBot="1">
      <c r="A100" s="171"/>
      <c r="B100" s="264" t="s">
        <v>17</v>
      </c>
      <c r="C100" s="398" t="s">
        <v>18</v>
      </c>
      <c r="D100" s="399"/>
      <c r="E100" s="214" t="s">
        <v>32</v>
      </c>
      <c r="F100" s="215" t="s">
        <v>33</v>
      </c>
      <c r="G100" s="218" t="s">
        <v>36</v>
      </c>
      <c r="H100" s="171"/>
      <c r="I100" s="171"/>
      <c r="J100" s="171"/>
    </row>
    <row r="101" spans="1:10" ht="15">
      <c r="A101" s="171"/>
      <c r="B101" s="265"/>
      <c r="C101" s="387"/>
      <c r="D101" s="388"/>
      <c r="E101" s="246">
        <v>0</v>
      </c>
      <c r="F101" s="247">
        <v>0</v>
      </c>
      <c r="G101" s="248">
        <v>0</v>
      </c>
      <c r="H101" s="171"/>
      <c r="I101" s="171"/>
      <c r="J101" s="171"/>
    </row>
    <row r="102" spans="1:10" ht="15">
      <c r="A102" s="171"/>
      <c r="B102" s="265"/>
      <c r="C102" s="387"/>
      <c r="D102" s="388"/>
      <c r="E102" s="266">
        <v>0</v>
      </c>
      <c r="F102" s="267">
        <v>0</v>
      </c>
      <c r="G102" s="268">
        <v>0</v>
      </c>
      <c r="H102" s="171"/>
      <c r="I102" s="171"/>
      <c r="J102" s="171"/>
    </row>
    <row r="103" spans="1:10" ht="15">
      <c r="A103" s="171"/>
      <c r="B103" s="265"/>
      <c r="C103" s="387"/>
      <c r="D103" s="388"/>
      <c r="E103" s="266">
        <v>0</v>
      </c>
      <c r="F103" s="267">
        <v>0</v>
      </c>
      <c r="G103" s="268">
        <v>0</v>
      </c>
      <c r="H103" s="171"/>
      <c r="I103" s="171"/>
      <c r="J103" s="171"/>
    </row>
    <row r="104" spans="1:10" ht="15">
      <c r="A104" s="171"/>
      <c r="B104" s="269"/>
      <c r="C104" s="387"/>
      <c r="D104" s="388"/>
      <c r="E104" s="249">
        <v>0</v>
      </c>
      <c r="F104" s="250">
        <v>0</v>
      </c>
      <c r="G104" s="251">
        <v>0</v>
      </c>
      <c r="H104" s="171"/>
      <c r="I104" s="171"/>
      <c r="J104" s="171"/>
    </row>
    <row r="105" spans="1:10" ht="15">
      <c r="A105" s="171"/>
      <c r="B105" s="269"/>
      <c r="C105" s="387"/>
      <c r="D105" s="388"/>
      <c r="E105" s="249">
        <v>0</v>
      </c>
      <c r="F105" s="250">
        <v>0</v>
      </c>
      <c r="G105" s="251">
        <v>0</v>
      </c>
      <c r="H105" s="171"/>
      <c r="I105" s="171"/>
      <c r="J105" s="171"/>
    </row>
    <row r="106" spans="1:10" ht="15">
      <c r="A106" s="171"/>
      <c r="B106" s="269"/>
      <c r="C106" s="387"/>
      <c r="D106" s="388"/>
      <c r="E106" s="249">
        <v>0</v>
      </c>
      <c r="F106" s="250">
        <v>0</v>
      </c>
      <c r="G106" s="251">
        <v>0</v>
      </c>
      <c r="H106" s="171"/>
      <c r="I106" s="171"/>
      <c r="J106" s="171"/>
    </row>
    <row r="107" spans="1:10" ht="15">
      <c r="A107" s="171"/>
      <c r="B107" s="269"/>
      <c r="C107" s="387"/>
      <c r="D107" s="388"/>
      <c r="E107" s="249">
        <v>0</v>
      </c>
      <c r="F107" s="250">
        <v>0</v>
      </c>
      <c r="G107" s="251">
        <v>0</v>
      </c>
      <c r="H107" s="171"/>
      <c r="I107" s="171"/>
      <c r="J107" s="171"/>
    </row>
    <row r="108" spans="1:10" ht="15.75" thickBot="1">
      <c r="A108" s="171"/>
      <c r="B108" s="269"/>
      <c r="C108" s="387"/>
      <c r="D108" s="388"/>
      <c r="E108" s="249">
        <v>0</v>
      </c>
      <c r="F108" s="250">
        <v>0</v>
      </c>
      <c r="G108" s="251">
        <v>0</v>
      </c>
      <c r="H108" s="171"/>
      <c r="I108" s="171"/>
      <c r="J108" s="171"/>
    </row>
    <row r="109" spans="1:10" ht="15.75" thickBot="1">
      <c r="A109" s="171"/>
      <c r="B109" s="410"/>
      <c r="C109" s="411"/>
      <c r="D109" s="412"/>
      <c r="E109" s="255">
        <f>SUM(E101:E108)</f>
        <v>0</v>
      </c>
      <c r="F109" s="255">
        <f>SUM(F101:F108)</f>
        <v>0</v>
      </c>
      <c r="G109" s="255">
        <f>SUM(G101:G108)</f>
        <v>0</v>
      </c>
      <c r="H109" s="171"/>
      <c r="I109" s="171"/>
      <c r="J109" s="171"/>
    </row>
    <row r="110" spans="1:10" ht="1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1:10" ht="15.75" thickBo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1:10" ht="16.5" thickBot="1">
      <c r="A112" s="171"/>
      <c r="B112" s="403" t="s">
        <v>25</v>
      </c>
      <c r="C112" s="404"/>
      <c r="D112" s="405"/>
      <c r="E112" s="356" t="s">
        <v>41</v>
      </c>
      <c r="F112" s="357"/>
      <c r="G112" s="358"/>
      <c r="H112" s="171"/>
      <c r="I112" s="171"/>
      <c r="J112" s="171"/>
    </row>
    <row r="113" spans="1:10" ht="15.75" thickBot="1">
      <c r="A113" s="171"/>
      <c r="B113" s="257" t="s">
        <v>27</v>
      </c>
      <c r="C113" s="398" t="s">
        <v>18</v>
      </c>
      <c r="D113" s="399"/>
      <c r="E113" s="214" t="s">
        <v>32</v>
      </c>
      <c r="F113" s="215" t="s">
        <v>33</v>
      </c>
      <c r="G113" s="218" t="s">
        <v>36</v>
      </c>
      <c r="H113" s="171"/>
      <c r="I113" s="171"/>
      <c r="J113" s="171"/>
    </row>
    <row r="114" spans="1:10" ht="15">
      <c r="A114" s="171"/>
      <c r="B114" s="258"/>
      <c r="C114" s="392"/>
      <c r="D114" s="406"/>
      <c r="E114" s="246">
        <v>0</v>
      </c>
      <c r="F114" s="247">
        <v>0</v>
      </c>
      <c r="G114" s="248">
        <v>0</v>
      </c>
      <c r="H114" s="171"/>
      <c r="I114" s="171"/>
      <c r="J114" s="171"/>
    </row>
    <row r="115" spans="1:10" ht="15">
      <c r="A115" s="171"/>
      <c r="B115" s="258"/>
      <c r="C115" s="392"/>
      <c r="D115" s="406"/>
      <c r="E115" s="266">
        <v>0</v>
      </c>
      <c r="F115" s="267">
        <v>0</v>
      </c>
      <c r="G115" s="268">
        <v>0</v>
      </c>
      <c r="H115" s="171"/>
      <c r="I115" s="171"/>
      <c r="J115" s="171"/>
    </row>
    <row r="116" spans="1:10" ht="15">
      <c r="A116" s="171"/>
      <c r="B116" s="258"/>
      <c r="C116" s="392"/>
      <c r="D116" s="406"/>
      <c r="E116" s="266">
        <v>0</v>
      </c>
      <c r="F116" s="267">
        <v>0</v>
      </c>
      <c r="G116" s="268">
        <v>0</v>
      </c>
      <c r="H116" s="171"/>
      <c r="I116" s="171"/>
      <c r="J116" s="171"/>
    </row>
    <row r="117" spans="1:10" ht="15.75" thickBot="1">
      <c r="A117" s="171"/>
      <c r="B117" s="273"/>
      <c r="C117" s="392"/>
      <c r="D117" s="406"/>
      <c r="E117" s="266">
        <v>0</v>
      </c>
      <c r="F117" s="267">
        <v>0</v>
      </c>
      <c r="G117" s="268">
        <v>0</v>
      </c>
      <c r="H117" s="171"/>
      <c r="I117" s="171"/>
      <c r="J117" s="171"/>
    </row>
    <row r="118" spans="1:10" ht="15.75" thickBot="1">
      <c r="A118" s="171"/>
      <c r="B118" s="400"/>
      <c r="C118" s="401"/>
      <c r="D118" s="402"/>
      <c r="E118" s="255">
        <f>SUM(E114:E117)</f>
        <v>0</v>
      </c>
      <c r="F118" s="255">
        <f>SUM(F114:F117)</f>
        <v>0</v>
      </c>
      <c r="G118" s="255">
        <f>SUM(G114:G117)</f>
        <v>0</v>
      </c>
      <c r="H118" s="171"/>
      <c r="I118" s="171"/>
      <c r="J118" s="171"/>
    </row>
    <row r="119" spans="1:10" ht="1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1:10" ht="15.75" thickBo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</row>
    <row r="121" spans="1:10" ht="16.5" thickBot="1">
      <c r="A121" s="171"/>
      <c r="B121" s="403" t="s">
        <v>43</v>
      </c>
      <c r="C121" s="404"/>
      <c r="D121" s="405"/>
      <c r="E121" s="356" t="s">
        <v>41</v>
      </c>
      <c r="F121" s="357"/>
      <c r="G121" s="358"/>
      <c r="H121" s="171"/>
      <c r="I121" s="171"/>
      <c r="J121" s="171"/>
    </row>
    <row r="122" spans="1:10" ht="15.75" thickBot="1">
      <c r="A122" s="171"/>
      <c r="B122" s="257" t="s">
        <v>27</v>
      </c>
      <c r="C122" s="398" t="s">
        <v>21</v>
      </c>
      <c r="D122" s="399"/>
      <c r="E122" s="214" t="s">
        <v>32</v>
      </c>
      <c r="F122" s="215" t="s">
        <v>33</v>
      </c>
      <c r="G122" s="218" t="s">
        <v>36</v>
      </c>
      <c r="H122" s="171"/>
      <c r="I122" s="171"/>
      <c r="J122" s="171"/>
    </row>
    <row r="123" spans="1:10" ht="15">
      <c r="A123" s="171"/>
      <c r="B123" s="258"/>
      <c r="C123" s="392"/>
      <c r="D123" s="406"/>
      <c r="E123" s="246">
        <v>0</v>
      </c>
      <c r="F123" s="247">
        <v>0</v>
      </c>
      <c r="G123" s="248">
        <v>0</v>
      </c>
      <c r="H123" s="171"/>
      <c r="I123" s="171"/>
      <c r="J123" s="171"/>
    </row>
    <row r="124" spans="1:10" ht="15">
      <c r="A124" s="171"/>
      <c r="B124" s="258"/>
      <c r="C124" s="392"/>
      <c r="D124" s="406"/>
      <c r="E124" s="266">
        <v>0</v>
      </c>
      <c r="F124" s="267">
        <v>0</v>
      </c>
      <c r="G124" s="268">
        <v>0</v>
      </c>
      <c r="H124" s="171"/>
      <c r="I124" s="171"/>
      <c r="J124" s="171"/>
    </row>
    <row r="125" spans="1:10" ht="15">
      <c r="A125" s="171"/>
      <c r="B125" s="258"/>
      <c r="C125" s="392"/>
      <c r="D125" s="406"/>
      <c r="E125" s="266">
        <v>0</v>
      </c>
      <c r="F125" s="267">
        <v>0</v>
      </c>
      <c r="G125" s="268">
        <v>0</v>
      </c>
      <c r="H125" s="171"/>
      <c r="I125" s="171"/>
      <c r="J125" s="171"/>
    </row>
    <row r="126" spans="1:10" ht="15.75" thickBot="1">
      <c r="A126" s="171"/>
      <c r="B126" s="273"/>
      <c r="C126" s="392"/>
      <c r="D126" s="406"/>
      <c r="E126" s="266">
        <v>0</v>
      </c>
      <c r="F126" s="267">
        <v>0</v>
      </c>
      <c r="G126" s="268">
        <v>0</v>
      </c>
      <c r="H126" s="171"/>
      <c r="I126" s="171"/>
      <c r="J126" s="171"/>
    </row>
    <row r="127" spans="1:10" ht="15.75" thickBot="1">
      <c r="A127" s="171"/>
      <c r="B127" s="400"/>
      <c r="C127" s="401"/>
      <c r="D127" s="402"/>
      <c r="E127" s="255">
        <f>SUM(E123:E126)</f>
        <v>0</v>
      </c>
      <c r="F127" s="255">
        <f>SUM(F123:F126)</f>
        <v>0</v>
      </c>
      <c r="G127" s="255">
        <f>SUM(G123:G126)</f>
        <v>0</v>
      </c>
      <c r="H127" s="171"/>
      <c r="I127" s="171"/>
      <c r="J127" s="171"/>
    </row>
    <row r="128" spans="1:10" ht="1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</row>
    <row r="129" spans="1:10" ht="15.75" thickBo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</row>
    <row r="130" spans="1:10" ht="16.5" thickBot="1">
      <c r="A130" s="171"/>
      <c r="B130" s="403" t="s">
        <v>26</v>
      </c>
      <c r="C130" s="404"/>
      <c r="D130" s="405"/>
      <c r="E130" s="356" t="s">
        <v>41</v>
      </c>
      <c r="F130" s="357"/>
      <c r="G130" s="358"/>
      <c r="H130" s="171"/>
      <c r="I130" s="171"/>
      <c r="J130" s="171"/>
    </row>
    <row r="131" spans="1:10" ht="15.75" thickBot="1">
      <c r="A131" s="171"/>
      <c r="B131" s="257" t="s">
        <v>27</v>
      </c>
      <c r="C131" s="398" t="s">
        <v>21</v>
      </c>
      <c r="D131" s="399"/>
      <c r="E131" s="214" t="s">
        <v>32</v>
      </c>
      <c r="F131" s="215" t="s">
        <v>33</v>
      </c>
      <c r="G131" s="218" t="s">
        <v>36</v>
      </c>
      <c r="H131" s="171"/>
      <c r="I131" s="171"/>
      <c r="J131" s="171"/>
    </row>
    <row r="132" spans="1:10" ht="15">
      <c r="A132" s="171"/>
      <c r="B132" s="258"/>
      <c r="C132" s="392"/>
      <c r="D132" s="406"/>
      <c r="E132" s="246">
        <v>0</v>
      </c>
      <c r="F132" s="247">
        <v>0</v>
      </c>
      <c r="G132" s="248">
        <v>0</v>
      </c>
      <c r="H132" s="171"/>
      <c r="I132" s="171"/>
      <c r="J132" s="171"/>
    </row>
    <row r="133" spans="1:10" ht="15">
      <c r="A133" s="171"/>
      <c r="B133" s="258"/>
      <c r="C133" s="392"/>
      <c r="D133" s="406"/>
      <c r="E133" s="266">
        <v>0</v>
      </c>
      <c r="F133" s="267">
        <v>0</v>
      </c>
      <c r="G133" s="268">
        <v>0</v>
      </c>
      <c r="H133" s="171"/>
      <c r="I133" s="171"/>
      <c r="J133" s="171"/>
    </row>
    <row r="134" spans="1:10" ht="15">
      <c r="A134" s="171"/>
      <c r="B134" s="258"/>
      <c r="C134" s="392"/>
      <c r="D134" s="406"/>
      <c r="E134" s="266">
        <v>0</v>
      </c>
      <c r="F134" s="267">
        <v>0</v>
      </c>
      <c r="G134" s="268">
        <v>0</v>
      </c>
      <c r="H134" s="171"/>
      <c r="I134" s="171"/>
      <c r="J134" s="171"/>
    </row>
    <row r="135" spans="1:10" ht="15.75" thickBot="1">
      <c r="A135" s="171"/>
      <c r="B135" s="273"/>
      <c r="C135" s="392"/>
      <c r="D135" s="406"/>
      <c r="E135" s="266">
        <v>0</v>
      </c>
      <c r="F135" s="267">
        <v>0</v>
      </c>
      <c r="G135" s="268">
        <v>0</v>
      </c>
      <c r="H135" s="171"/>
      <c r="I135" s="171"/>
      <c r="J135" s="171"/>
    </row>
    <row r="136" spans="1:10" ht="15.75" thickBot="1">
      <c r="A136" s="171"/>
      <c r="B136" s="400"/>
      <c r="C136" s="401"/>
      <c r="D136" s="402"/>
      <c r="E136" s="255">
        <f>SUM(E132:E135)</f>
        <v>0</v>
      </c>
      <c r="F136" s="255">
        <f>SUM(F132:F135)</f>
        <v>0</v>
      </c>
      <c r="G136" s="255">
        <f>SUM(G132:G135)</f>
        <v>0</v>
      </c>
      <c r="H136" s="171"/>
      <c r="I136" s="171"/>
      <c r="J136" s="171"/>
    </row>
    <row r="137" spans="1:10" ht="1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</row>
    <row r="138" spans="1:10" ht="1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</row>
  </sheetData>
  <sheetProtection/>
  <mergeCells count="96">
    <mergeCell ref="E121:G121"/>
    <mergeCell ref="C107:D107"/>
    <mergeCell ref="E130:G130"/>
    <mergeCell ref="C134:D134"/>
    <mergeCell ref="C135:D135"/>
    <mergeCell ref="C133:D133"/>
    <mergeCell ref="E112:G112"/>
    <mergeCell ref="C116:D116"/>
    <mergeCell ref="C117:D117"/>
    <mergeCell ref="B118:D118"/>
    <mergeCell ref="B121:D121"/>
    <mergeCell ref="C85:D85"/>
    <mergeCell ref="C113:D113"/>
    <mergeCell ref="C114:D114"/>
    <mergeCell ref="C115:D115"/>
    <mergeCell ref="E89:G89"/>
    <mergeCell ref="C93:D93"/>
    <mergeCell ref="C94:D94"/>
    <mergeCell ref="C95:D95"/>
    <mergeCell ref="B99:D99"/>
    <mergeCell ref="E99:G99"/>
    <mergeCell ref="C65:D65"/>
    <mergeCell ref="E75:G75"/>
    <mergeCell ref="C79:D79"/>
    <mergeCell ref="C81:D81"/>
    <mergeCell ref="C77:D77"/>
    <mergeCell ref="B75:D75"/>
    <mergeCell ref="C69:D69"/>
    <mergeCell ref="C70:D70"/>
    <mergeCell ref="C80:D80"/>
    <mergeCell ref="B49:D49"/>
    <mergeCell ref="B50:D50"/>
    <mergeCell ref="B51:D51"/>
    <mergeCell ref="B52:D52"/>
    <mergeCell ref="E60:G60"/>
    <mergeCell ref="C61:D61"/>
    <mergeCell ref="B54:D54"/>
    <mergeCell ref="B55:D55"/>
    <mergeCell ref="B56:D56"/>
    <mergeCell ref="B57:D57"/>
    <mergeCell ref="B136:D136"/>
    <mergeCell ref="C131:D131"/>
    <mergeCell ref="C132:D132"/>
    <mergeCell ref="C122:D122"/>
    <mergeCell ref="C123:D123"/>
    <mergeCell ref="C124:D124"/>
    <mergeCell ref="C125:D125"/>
    <mergeCell ref="C126:D126"/>
    <mergeCell ref="B127:D127"/>
    <mergeCell ref="B130:D130"/>
    <mergeCell ref="C108:D108"/>
    <mergeCell ref="B109:D109"/>
    <mergeCell ref="B112:D112"/>
    <mergeCell ref="C100:D100"/>
    <mergeCell ref="C101:D101"/>
    <mergeCell ref="C102:D102"/>
    <mergeCell ref="C103:D103"/>
    <mergeCell ref="C104:D104"/>
    <mergeCell ref="C105:D105"/>
    <mergeCell ref="C106:D106"/>
    <mergeCell ref="B96:D96"/>
    <mergeCell ref="C90:D90"/>
    <mergeCell ref="C91:D91"/>
    <mergeCell ref="C92:D92"/>
    <mergeCell ref="B89:D89"/>
    <mergeCell ref="C78:D78"/>
    <mergeCell ref="C82:D82"/>
    <mergeCell ref="C83:D83"/>
    <mergeCell ref="B86:D86"/>
    <mergeCell ref="C84:D84"/>
    <mergeCell ref="C71:D71"/>
    <mergeCell ref="C73:D73"/>
    <mergeCell ref="C68:D68"/>
    <mergeCell ref="B72:D72"/>
    <mergeCell ref="B60:D60"/>
    <mergeCell ref="C66:D66"/>
    <mergeCell ref="C67:D67"/>
    <mergeCell ref="C62:D62"/>
    <mergeCell ref="C63:D63"/>
    <mergeCell ref="C64:D64"/>
    <mergeCell ref="C9:E9"/>
    <mergeCell ref="C10:E10"/>
    <mergeCell ref="C11:E11"/>
    <mergeCell ref="B53:D53"/>
    <mergeCell ref="H32:J32"/>
    <mergeCell ref="B45:D45"/>
    <mergeCell ref="E45:G45"/>
    <mergeCell ref="B46:D46"/>
    <mergeCell ref="B47:D47"/>
    <mergeCell ref="B48:D48"/>
    <mergeCell ref="B1:J1"/>
    <mergeCell ref="B2:J2"/>
    <mergeCell ref="B3:J3"/>
    <mergeCell ref="C5:E5"/>
    <mergeCell ref="C6:E6"/>
    <mergeCell ref="C8:E8"/>
  </mergeCells>
  <dataValidations count="3">
    <dataValidation type="list" allowBlank="1" showInputMessage="1" showErrorMessage="1" sqref="C8">
      <formula1>$K$7:$K$9</formula1>
    </dataValidation>
    <dataValidation type="list" allowBlank="1" showInputMessage="1" showErrorMessage="1" sqref="C9:E9">
      <formula1>$K$10:$K$23</formula1>
    </dataValidation>
    <dataValidation type="list" allowBlank="1" showInputMessage="1" showErrorMessage="1" sqref="C11:E11">
      <formula1>FundingOrganisation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50" r:id="rId3"/>
  <rowBreaks count="2" manualBreakCount="2">
    <brk id="35" max="255" man="1"/>
    <brk id="104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A39" sqref="A39:IV39"/>
    </sheetView>
  </sheetViews>
  <sheetFormatPr defaultColWidth="11.421875" defaultRowHeight="12.75"/>
  <cols>
    <col min="1" max="1" width="5.28125" style="3" customWidth="1"/>
    <col min="2" max="2" width="28.421875" style="3" customWidth="1"/>
    <col min="3" max="7" width="17.140625" style="3" customWidth="1"/>
    <col min="8" max="10" width="15.421875" style="3" customWidth="1"/>
    <col min="11" max="11" width="11.421875" style="3" hidden="1" customWidth="1"/>
    <col min="12" max="12" width="47.28125" style="3" hidden="1" customWidth="1"/>
    <col min="13" max="13" width="33.28125" style="3" hidden="1" customWidth="1"/>
    <col min="14" max="14" width="20.57421875" style="3" hidden="1" customWidth="1"/>
    <col min="15" max="16384" width="11.421875" style="3" customWidth="1"/>
  </cols>
  <sheetData>
    <row r="1" spans="1:10" ht="40.5" customHeight="1">
      <c r="A1" s="4"/>
      <c r="B1" s="278" t="s">
        <v>73</v>
      </c>
      <c r="C1" s="278"/>
      <c r="D1" s="278"/>
      <c r="E1" s="278"/>
      <c r="F1" s="278"/>
      <c r="G1" s="278"/>
      <c r="H1" s="278"/>
      <c r="I1" s="278"/>
      <c r="J1" s="278"/>
    </row>
    <row r="2" spans="1:10" ht="42.75" customHeight="1">
      <c r="A2" s="4"/>
      <c r="B2" s="279" t="s">
        <v>46</v>
      </c>
      <c r="C2" s="279"/>
      <c r="D2" s="279"/>
      <c r="E2" s="279"/>
      <c r="F2" s="279"/>
      <c r="G2" s="279"/>
      <c r="H2" s="279"/>
      <c r="I2" s="279"/>
      <c r="J2" s="279"/>
    </row>
    <row r="3" spans="1:10" s="168" customFormat="1" ht="79.5" customHeight="1">
      <c r="A3" s="167"/>
      <c r="B3" s="277" t="s">
        <v>85</v>
      </c>
      <c r="C3" s="277"/>
      <c r="D3" s="277"/>
      <c r="E3" s="277"/>
      <c r="F3" s="277"/>
      <c r="G3" s="277"/>
      <c r="H3" s="277"/>
      <c r="I3" s="277"/>
      <c r="J3" s="277"/>
    </row>
    <row r="4" spans="1:10" ht="15.7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>
      <c r="A5" s="171"/>
      <c r="B5" s="172" t="s">
        <v>69</v>
      </c>
      <c r="C5" s="347"/>
      <c r="D5" s="348"/>
      <c r="E5" s="349"/>
      <c r="F5" s="171"/>
      <c r="G5" s="171"/>
      <c r="H5" s="171"/>
      <c r="I5" s="171"/>
      <c r="J5" s="171"/>
    </row>
    <row r="6" spans="1:11" ht="15">
      <c r="A6" s="171"/>
      <c r="B6" s="173" t="s">
        <v>24</v>
      </c>
      <c r="C6" s="350"/>
      <c r="D6" s="351"/>
      <c r="E6" s="352"/>
      <c r="F6" s="171"/>
      <c r="G6" s="171"/>
      <c r="H6" s="171"/>
      <c r="I6" s="171"/>
      <c r="J6" s="171"/>
      <c r="K6" s="8"/>
    </row>
    <row r="7" spans="1:14" ht="15.75" thickBot="1">
      <c r="A7" s="171"/>
      <c r="B7" s="171"/>
      <c r="C7" s="174"/>
      <c r="D7" s="171"/>
      <c r="E7" s="171"/>
      <c r="F7" s="171"/>
      <c r="G7" s="171"/>
      <c r="H7" s="171"/>
      <c r="I7" s="171"/>
      <c r="J7" s="171"/>
      <c r="K7" s="8" t="s">
        <v>9</v>
      </c>
      <c r="L7" s="94" t="s">
        <v>47</v>
      </c>
      <c r="M7" s="94" t="s">
        <v>48</v>
      </c>
      <c r="N7" s="94" t="s">
        <v>49</v>
      </c>
    </row>
    <row r="8" spans="1:14" ht="15.75">
      <c r="A8" s="171"/>
      <c r="B8" s="176" t="s">
        <v>72</v>
      </c>
      <c r="C8" s="353"/>
      <c r="D8" s="354"/>
      <c r="E8" s="355"/>
      <c r="F8" s="171" t="s">
        <v>13</v>
      </c>
      <c r="G8" s="171"/>
      <c r="H8" s="171"/>
      <c r="I8" s="171"/>
      <c r="J8" s="171"/>
      <c r="K8" s="8" t="s">
        <v>10</v>
      </c>
      <c r="L8" s="9" t="s">
        <v>51</v>
      </c>
      <c r="M8" s="3" t="s">
        <v>66</v>
      </c>
      <c r="N8" s="3" t="s">
        <v>66</v>
      </c>
    </row>
    <row r="9" spans="1:14" ht="15.75" thickBot="1">
      <c r="A9" s="171"/>
      <c r="B9" s="176" t="s">
        <v>14</v>
      </c>
      <c r="C9" s="380"/>
      <c r="D9" s="381"/>
      <c r="E9" s="382"/>
      <c r="F9" s="171" t="s">
        <v>13</v>
      </c>
      <c r="G9" s="171"/>
      <c r="H9" s="171"/>
      <c r="I9" s="171"/>
      <c r="J9" s="171"/>
      <c r="K9" s="8" t="s">
        <v>20</v>
      </c>
      <c r="L9" s="9" t="s">
        <v>50</v>
      </c>
      <c r="M9" s="9" t="s">
        <v>51</v>
      </c>
      <c r="N9" s="9" t="s">
        <v>51</v>
      </c>
    </row>
    <row r="10" spans="1:14" ht="16.5" customHeight="1" thickBot="1">
      <c r="A10" s="171"/>
      <c r="B10" s="171"/>
      <c r="C10" s="383"/>
      <c r="D10" s="383"/>
      <c r="E10" s="383"/>
      <c r="F10" s="171"/>
      <c r="G10" s="171"/>
      <c r="H10" s="171"/>
      <c r="I10" s="171"/>
      <c r="J10" s="171"/>
      <c r="K10" s="11">
        <v>1</v>
      </c>
      <c r="L10" s="9" t="s">
        <v>52</v>
      </c>
      <c r="M10" s="9" t="s">
        <v>50</v>
      </c>
      <c r="N10" s="9" t="s">
        <v>52</v>
      </c>
    </row>
    <row r="11" spans="1:14" ht="18" customHeight="1" thickBot="1">
      <c r="A11" s="171"/>
      <c r="B11" s="176" t="s">
        <v>0</v>
      </c>
      <c r="C11" s="384" t="s">
        <v>61</v>
      </c>
      <c r="D11" s="385"/>
      <c r="E11" s="386"/>
      <c r="F11" s="171" t="s">
        <v>13</v>
      </c>
      <c r="G11" s="171"/>
      <c r="H11" s="171"/>
      <c r="I11" s="171"/>
      <c r="J11" s="171"/>
      <c r="K11" s="12">
        <v>0.9</v>
      </c>
      <c r="L11" s="9" t="s">
        <v>53</v>
      </c>
      <c r="M11" s="9" t="s">
        <v>52</v>
      </c>
      <c r="N11" s="9" t="s">
        <v>53</v>
      </c>
    </row>
    <row r="12" spans="1:14" ht="15">
      <c r="A12" s="171"/>
      <c r="B12" s="171"/>
      <c r="C12" s="179"/>
      <c r="D12" s="171"/>
      <c r="E12" s="171"/>
      <c r="F12" s="171"/>
      <c r="G12" s="171"/>
      <c r="H12" s="171"/>
      <c r="I12" s="171"/>
      <c r="J12" s="171"/>
      <c r="K12" s="96">
        <v>0.8</v>
      </c>
      <c r="L12" s="9" t="s">
        <v>54</v>
      </c>
      <c r="M12" s="9" t="s">
        <v>53</v>
      </c>
      <c r="N12" s="9" t="s">
        <v>54</v>
      </c>
    </row>
    <row r="13" spans="1:14" ht="15">
      <c r="A13" s="171"/>
      <c r="B13" s="171"/>
      <c r="C13" s="179"/>
      <c r="D13" s="171"/>
      <c r="E13" s="171"/>
      <c r="F13" s="171"/>
      <c r="G13" s="171"/>
      <c r="H13" s="171"/>
      <c r="I13" s="171"/>
      <c r="J13" s="171"/>
      <c r="K13" s="96">
        <v>0.75</v>
      </c>
      <c r="L13" s="9" t="s">
        <v>55</v>
      </c>
      <c r="M13" s="9" t="s">
        <v>54</v>
      </c>
      <c r="N13" s="9" t="s">
        <v>55</v>
      </c>
    </row>
    <row r="14" spans="1:14" ht="30.75" thickBo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96">
        <v>0.7</v>
      </c>
      <c r="L14" s="9" t="s">
        <v>56</v>
      </c>
      <c r="M14" s="9" t="s">
        <v>55</v>
      </c>
      <c r="N14" s="9" t="s">
        <v>57</v>
      </c>
    </row>
    <row r="15" spans="1:14" ht="30.75" thickBot="1">
      <c r="A15" s="171"/>
      <c r="B15" s="171"/>
      <c r="C15" s="181" t="s">
        <v>32</v>
      </c>
      <c r="D15" s="182" t="s">
        <v>33</v>
      </c>
      <c r="E15" s="183" t="s">
        <v>36</v>
      </c>
      <c r="F15" s="184" t="s">
        <v>44</v>
      </c>
      <c r="G15" s="171"/>
      <c r="H15" s="171"/>
      <c r="I15" s="171"/>
      <c r="J15" s="171"/>
      <c r="K15" s="96">
        <v>0.65</v>
      </c>
      <c r="L15" s="9" t="s">
        <v>57</v>
      </c>
      <c r="M15" s="9" t="s">
        <v>56</v>
      </c>
      <c r="N15" s="9" t="s">
        <v>58</v>
      </c>
    </row>
    <row r="16" spans="1:14" ht="29.25" customHeight="1">
      <c r="A16" s="171"/>
      <c r="B16" s="185" t="s">
        <v>2</v>
      </c>
      <c r="C16" s="186">
        <f>C19-C18-C17</f>
        <v>0</v>
      </c>
      <c r="D16" s="186">
        <f>D19-D18-D17</f>
        <v>0</v>
      </c>
      <c r="E16" s="187">
        <f>E19-E18-E17</f>
        <v>0</v>
      </c>
      <c r="F16" s="188">
        <f>SUM(C16:E16)</f>
        <v>0</v>
      </c>
      <c r="G16" s="171"/>
      <c r="H16" s="171"/>
      <c r="I16" s="171"/>
      <c r="J16" s="171"/>
      <c r="K16" s="96">
        <v>0.6</v>
      </c>
      <c r="L16" s="9" t="s">
        <v>58</v>
      </c>
      <c r="M16" s="9" t="s">
        <v>57</v>
      </c>
      <c r="N16" s="9" t="s">
        <v>59</v>
      </c>
    </row>
    <row r="17" spans="1:14" ht="29.25" customHeight="1">
      <c r="A17" s="171"/>
      <c r="B17" s="189" t="s">
        <v>23</v>
      </c>
      <c r="C17" s="190">
        <f>C19*(100%-C9)</f>
        <v>0</v>
      </c>
      <c r="D17" s="190">
        <f>D19*(100%-C9)</f>
        <v>0</v>
      </c>
      <c r="E17" s="191">
        <f>E19*(100%-C9)</f>
        <v>0</v>
      </c>
      <c r="F17" s="192">
        <f aca="true" t="shared" si="0" ref="F17:F28">SUM(C17:E17)</f>
        <v>0</v>
      </c>
      <c r="G17" s="171"/>
      <c r="H17" s="171"/>
      <c r="I17" s="171"/>
      <c r="J17" s="171"/>
      <c r="K17" s="96">
        <v>0.5</v>
      </c>
      <c r="L17" s="9" t="s">
        <v>60</v>
      </c>
      <c r="M17" s="9" t="s">
        <v>58</v>
      </c>
      <c r="N17" s="9" t="s">
        <v>60</v>
      </c>
    </row>
    <row r="18" spans="1:14" ht="29.25" customHeight="1">
      <c r="A18" s="171"/>
      <c r="B18" s="193" t="s">
        <v>28</v>
      </c>
      <c r="C18" s="190">
        <v>0</v>
      </c>
      <c r="D18" s="190">
        <v>0</v>
      </c>
      <c r="E18" s="190">
        <v>0</v>
      </c>
      <c r="F18" s="192">
        <f t="shared" si="0"/>
        <v>0</v>
      </c>
      <c r="G18" s="171"/>
      <c r="H18" s="171"/>
      <c r="I18" s="171"/>
      <c r="J18" s="171"/>
      <c r="K18" s="96">
        <v>0.4</v>
      </c>
      <c r="L18" s="9" t="s">
        <v>61</v>
      </c>
      <c r="M18" s="9" t="s">
        <v>60</v>
      </c>
      <c r="N18" s="9" t="s">
        <v>62</v>
      </c>
    </row>
    <row r="19" spans="1:14" ht="29.25" customHeight="1" thickBot="1">
      <c r="A19" s="171"/>
      <c r="B19" s="194" t="s">
        <v>45</v>
      </c>
      <c r="C19" s="195">
        <f>SUM(C20:C28)</f>
        <v>0</v>
      </c>
      <c r="D19" s="195">
        <f>SUM(D20:D28)</f>
        <v>0</v>
      </c>
      <c r="E19" s="196">
        <f>SUM(E20:E28)</f>
        <v>0</v>
      </c>
      <c r="F19" s="197">
        <f>SUM(C19:E19)</f>
        <v>0</v>
      </c>
      <c r="G19" s="171"/>
      <c r="H19" s="171"/>
      <c r="I19" s="171"/>
      <c r="J19" s="171"/>
      <c r="K19" s="96">
        <v>0.45</v>
      </c>
      <c r="L19" s="9" t="s">
        <v>62</v>
      </c>
      <c r="M19" s="9" t="s">
        <v>61</v>
      </c>
      <c r="N19" s="9" t="s">
        <v>64</v>
      </c>
    </row>
    <row r="20" spans="1:14" ht="29.25" customHeight="1">
      <c r="A20" s="171"/>
      <c r="B20" s="198" t="s">
        <v>3</v>
      </c>
      <c r="C20" s="199">
        <f>H42</f>
        <v>0</v>
      </c>
      <c r="D20" s="199">
        <f>I42</f>
        <v>0</v>
      </c>
      <c r="E20" s="200">
        <f>J42</f>
        <v>0</v>
      </c>
      <c r="F20" s="201">
        <f t="shared" si="0"/>
        <v>0</v>
      </c>
      <c r="G20" s="171"/>
      <c r="H20" s="171"/>
      <c r="I20" s="171"/>
      <c r="J20" s="171"/>
      <c r="K20" s="96">
        <v>0.35</v>
      </c>
      <c r="L20" s="9" t="s">
        <v>63</v>
      </c>
      <c r="M20" s="9" t="s">
        <v>62</v>
      </c>
      <c r="N20" s="9" t="s">
        <v>65</v>
      </c>
    </row>
    <row r="21" spans="1:13" ht="29.25" customHeight="1">
      <c r="A21" s="171"/>
      <c r="B21" s="193" t="s">
        <v>4</v>
      </c>
      <c r="C21" s="190">
        <f>E57</f>
        <v>0</v>
      </c>
      <c r="D21" s="190">
        <f>F57</f>
        <v>0</v>
      </c>
      <c r="E21" s="191">
        <f>G57</f>
        <v>0</v>
      </c>
      <c r="F21" s="192">
        <f t="shared" si="0"/>
        <v>0</v>
      </c>
      <c r="G21" s="171"/>
      <c r="H21" s="171"/>
      <c r="I21" s="171"/>
      <c r="J21" s="171"/>
      <c r="K21" s="96">
        <v>0.25</v>
      </c>
      <c r="L21" s="9" t="s">
        <v>64</v>
      </c>
      <c r="M21" s="9" t="s">
        <v>63</v>
      </c>
    </row>
    <row r="22" spans="1:14" ht="29.25" customHeight="1">
      <c r="A22" s="171"/>
      <c r="B22" s="193" t="s">
        <v>5</v>
      </c>
      <c r="C22" s="190">
        <f>E72</f>
        <v>0</v>
      </c>
      <c r="D22" s="190">
        <f>F72</f>
        <v>0</v>
      </c>
      <c r="E22" s="191">
        <f>G72</f>
        <v>0</v>
      </c>
      <c r="F22" s="192">
        <f t="shared" si="0"/>
        <v>0</v>
      </c>
      <c r="G22" s="171"/>
      <c r="H22" s="171"/>
      <c r="I22" s="171"/>
      <c r="J22" s="171"/>
      <c r="K22" s="96">
        <v>0.2</v>
      </c>
      <c r="L22" s="9" t="s">
        <v>65</v>
      </c>
      <c r="M22" s="9" t="s">
        <v>64</v>
      </c>
      <c r="N22" s="13"/>
    </row>
    <row r="23" spans="1:14" ht="29.25" customHeight="1">
      <c r="A23" s="171"/>
      <c r="B23" s="189" t="s">
        <v>31</v>
      </c>
      <c r="C23" s="190">
        <f>E86</f>
        <v>0</v>
      </c>
      <c r="D23" s="190">
        <f>F86</f>
        <v>0</v>
      </c>
      <c r="E23" s="191">
        <f>G86</f>
        <v>0</v>
      </c>
      <c r="F23" s="192">
        <f t="shared" si="0"/>
        <v>0</v>
      </c>
      <c r="G23" s="171"/>
      <c r="H23" s="171"/>
      <c r="I23" s="171"/>
      <c r="J23" s="171"/>
      <c r="K23" s="97">
        <v>0.1</v>
      </c>
      <c r="M23" s="9" t="s">
        <v>65</v>
      </c>
      <c r="N23" s="13"/>
    </row>
    <row r="24" spans="1:13" ht="29.25" customHeight="1">
      <c r="A24" s="171"/>
      <c r="B24" s="193" t="s">
        <v>6</v>
      </c>
      <c r="C24" s="190">
        <f>E96</f>
        <v>0</v>
      </c>
      <c r="D24" s="190">
        <f>F96</f>
        <v>0</v>
      </c>
      <c r="E24" s="191">
        <f>G96</f>
        <v>0</v>
      </c>
      <c r="F24" s="192">
        <f t="shared" si="0"/>
        <v>0</v>
      </c>
      <c r="G24" s="171"/>
      <c r="H24" s="171"/>
      <c r="I24" s="171"/>
      <c r="J24" s="171"/>
      <c r="M24" s="9" t="s">
        <v>71</v>
      </c>
    </row>
    <row r="25" spans="1:12" ht="29.25" customHeight="1">
      <c r="A25" s="171"/>
      <c r="B25" s="193" t="s">
        <v>7</v>
      </c>
      <c r="C25" s="190">
        <f>E109</f>
        <v>0</v>
      </c>
      <c r="D25" s="190">
        <f>F109</f>
        <v>0</v>
      </c>
      <c r="E25" s="191">
        <f>G109</f>
        <v>0</v>
      </c>
      <c r="F25" s="192">
        <f t="shared" si="0"/>
        <v>0</v>
      </c>
      <c r="G25" s="171"/>
      <c r="H25" s="171"/>
      <c r="I25" s="171"/>
      <c r="J25" s="171"/>
      <c r="L25" s="9"/>
    </row>
    <row r="26" spans="1:12" ht="29.25" customHeight="1">
      <c r="A26" s="171"/>
      <c r="B26" s="193" t="s">
        <v>25</v>
      </c>
      <c r="C26" s="190">
        <f>E118</f>
        <v>0</v>
      </c>
      <c r="D26" s="190">
        <f>F118</f>
        <v>0</v>
      </c>
      <c r="E26" s="191">
        <f>G118</f>
        <v>0</v>
      </c>
      <c r="F26" s="192">
        <f t="shared" si="0"/>
        <v>0</v>
      </c>
      <c r="G26" s="171"/>
      <c r="H26" s="171"/>
      <c r="I26" s="171"/>
      <c r="J26" s="171"/>
      <c r="L26" s="14"/>
    </row>
    <row r="27" spans="1:12" ht="29.25" customHeight="1">
      <c r="A27" s="171"/>
      <c r="B27" s="203" t="s">
        <v>43</v>
      </c>
      <c r="C27" s="190">
        <f>E127</f>
        <v>0</v>
      </c>
      <c r="D27" s="190">
        <f>F127</f>
        <v>0</v>
      </c>
      <c r="E27" s="191">
        <f>G127</f>
        <v>0</v>
      </c>
      <c r="F27" s="192">
        <f t="shared" si="0"/>
        <v>0</v>
      </c>
      <c r="G27" s="171"/>
      <c r="H27" s="171"/>
      <c r="I27" s="171"/>
      <c r="J27" s="171"/>
      <c r="L27" s="14"/>
    </row>
    <row r="28" spans="1:12" ht="29.25" customHeight="1" thickBot="1">
      <c r="A28" s="171"/>
      <c r="B28" s="204" t="s">
        <v>26</v>
      </c>
      <c r="C28" s="205">
        <f>E136</f>
        <v>0</v>
      </c>
      <c r="D28" s="205">
        <f>F136</f>
        <v>0</v>
      </c>
      <c r="E28" s="206">
        <f>G136</f>
        <v>0</v>
      </c>
      <c r="F28" s="197">
        <f t="shared" si="0"/>
        <v>0</v>
      </c>
      <c r="G28" s="171"/>
      <c r="H28" s="171"/>
      <c r="I28" s="171"/>
      <c r="J28" s="171"/>
      <c r="L28" s="14"/>
    </row>
    <row r="29" spans="1:12" ht="29.25" customHeight="1">
      <c r="A29" s="171"/>
      <c r="B29" s="171"/>
      <c r="C29" s="171"/>
      <c r="D29" s="171"/>
      <c r="E29" s="171"/>
      <c r="F29" s="171"/>
      <c r="G29" s="207" t="s">
        <v>21</v>
      </c>
      <c r="H29" s="171"/>
      <c r="I29" s="171"/>
      <c r="J29" s="171"/>
      <c r="L29" s="14"/>
    </row>
    <row r="30" spans="1:12" ht="29.2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L30" s="14"/>
    </row>
    <row r="31" spans="1:12" ht="29.25" customHeight="1" thickBot="1">
      <c r="A31" s="171"/>
      <c r="B31" s="208" t="s">
        <v>3</v>
      </c>
      <c r="C31" s="209">
        <f>SUM(H42:J42)</f>
        <v>0</v>
      </c>
      <c r="D31" s="210">
        <v>1</v>
      </c>
      <c r="E31" s="210"/>
      <c r="F31" s="210"/>
      <c r="G31" s="211" t="s">
        <v>21</v>
      </c>
      <c r="H31" s="171"/>
      <c r="I31" s="171"/>
      <c r="J31" s="171"/>
      <c r="L31" s="14"/>
    </row>
    <row r="32" spans="1:10" ht="29.25" customHeight="1" thickBot="1">
      <c r="A32" s="171"/>
      <c r="B32" s="212" t="s">
        <v>11</v>
      </c>
      <c r="C32" s="171"/>
      <c r="D32" s="171"/>
      <c r="E32" s="171"/>
      <c r="F32" s="171"/>
      <c r="G32" s="171"/>
      <c r="H32" s="356" t="s">
        <v>41</v>
      </c>
      <c r="I32" s="357"/>
      <c r="J32" s="358"/>
    </row>
    <row r="33" spans="1:14" ht="29.25" customHeight="1" thickBot="1">
      <c r="A33" s="171"/>
      <c r="B33" s="214" t="s">
        <v>12</v>
      </c>
      <c r="C33" s="215" t="s">
        <v>70</v>
      </c>
      <c r="D33" s="215" t="s">
        <v>34</v>
      </c>
      <c r="E33" s="215" t="s">
        <v>35</v>
      </c>
      <c r="F33" s="215" t="s">
        <v>37</v>
      </c>
      <c r="G33" s="216" t="s">
        <v>22</v>
      </c>
      <c r="H33" s="217" t="s">
        <v>38</v>
      </c>
      <c r="I33" s="216" t="s">
        <v>39</v>
      </c>
      <c r="J33" s="218" t="s">
        <v>40</v>
      </c>
      <c r="N33" s="15"/>
    </row>
    <row r="34" spans="1:10" ht="15">
      <c r="A34" s="171"/>
      <c r="B34" s="219"/>
      <c r="C34" s="220"/>
      <c r="D34" s="221"/>
      <c r="E34" s="221"/>
      <c r="F34" s="221"/>
      <c r="G34" s="222">
        <v>0</v>
      </c>
      <c r="H34" s="223">
        <f>D34*G34</f>
        <v>0</v>
      </c>
      <c r="I34" s="224">
        <f>E34*G34</f>
        <v>0</v>
      </c>
      <c r="J34" s="225">
        <f aca="true" t="shared" si="1" ref="J34:J41">F34*G34</f>
        <v>0</v>
      </c>
    </row>
    <row r="35" spans="1:10" ht="15">
      <c r="A35" s="171"/>
      <c r="B35" s="226"/>
      <c r="C35" s="227"/>
      <c r="D35" s="228"/>
      <c r="E35" s="228"/>
      <c r="F35" s="228"/>
      <c r="G35" s="229">
        <v>0</v>
      </c>
      <c r="H35" s="230">
        <f aca="true" t="shared" si="2" ref="H35:H41">D35*G35</f>
        <v>0</v>
      </c>
      <c r="I35" s="231">
        <f aca="true" t="shared" si="3" ref="I35:I41">E35*G35</f>
        <v>0</v>
      </c>
      <c r="J35" s="232">
        <f t="shared" si="1"/>
        <v>0</v>
      </c>
    </row>
    <row r="36" spans="1:10" ht="15">
      <c r="A36" s="171"/>
      <c r="B36" s="233"/>
      <c r="C36" s="234"/>
      <c r="D36" s="228"/>
      <c r="E36" s="228"/>
      <c r="F36" s="228"/>
      <c r="G36" s="229">
        <v>0</v>
      </c>
      <c r="H36" s="230">
        <f t="shared" si="2"/>
        <v>0</v>
      </c>
      <c r="I36" s="231">
        <f t="shared" si="3"/>
        <v>0</v>
      </c>
      <c r="J36" s="232">
        <f t="shared" si="1"/>
        <v>0</v>
      </c>
    </row>
    <row r="37" spans="1:10" ht="15">
      <c r="A37" s="171"/>
      <c r="B37" s="233"/>
      <c r="C37" s="234"/>
      <c r="D37" s="228"/>
      <c r="E37" s="228"/>
      <c r="F37" s="228"/>
      <c r="G37" s="229">
        <v>0</v>
      </c>
      <c r="H37" s="230">
        <f t="shared" si="2"/>
        <v>0</v>
      </c>
      <c r="I37" s="231">
        <f t="shared" si="3"/>
        <v>0</v>
      </c>
      <c r="J37" s="232">
        <f t="shared" si="1"/>
        <v>0</v>
      </c>
    </row>
    <row r="38" spans="1:10" ht="15">
      <c r="A38" s="171"/>
      <c r="B38" s="235"/>
      <c r="C38" s="236"/>
      <c r="D38" s="237"/>
      <c r="E38" s="237"/>
      <c r="F38" s="237"/>
      <c r="G38" s="238">
        <v>0</v>
      </c>
      <c r="H38" s="239">
        <f>D38*G38</f>
        <v>0</v>
      </c>
      <c r="I38" s="240">
        <f t="shared" si="3"/>
        <v>0</v>
      </c>
      <c r="J38" s="232">
        <f t="shared" si="1"/>
        <v>0</v>
      </c>
    </row>
    <row r="39" spans="1:10" ht="15">
      <c r="A39" s="171"/>
      <c r="B39" s="235"/>
      <c r="C39" s="236"/>
      <c r="D39" s="237"/>
      <c r="E39" s="237"/>
      <c r="F39" s="237"/>
      <c r="G39" s="238">
        <v>0</v>
      </c>
      <c r="H39" s="239">
        <f>D39*G39</f>
        <v>0</v>
      </c>
      <c r="I39" s="240">
        <f>E39*G39</f>
        <v>0</v>
      </c>
      <c r="J39" s="232">
        <f>F39*G39</f>
        <v>0</v>
      </c>
    </row>
    <row r="40" spans="1:10" ht="15">
      <c r="A40" s="171"/>
      <c r="B40" s="235"/>
      <c r="C40" s="236"/>
      <c r="D40" s="237"/>
      <c r="E40" s="237"/>
      <c r="F40" s="237"/>
      <c r="G40" s="238">
        <v>0</v>
      </c>
      <c r="H40" s="239">
        <f>D40*G40</f>
        <v>0</v>
      </c>
      <c r="I40" s="240">
        <f>E40*G40</f>
        <v>0</v>
      </c>
      <c r="J40" s="232">
        <f>F40*G40</f>
        <v>0</v>
      </c>
    </row>
    <row r="41" spans="1:10" ht="15.75" thickBot="1">
      <c r="A41" s="171"/>
      <c r="B41" s="235"/>
      <c r="C41" s="236"/>
      <c r="D41" s="237"/>
      <c r="E41" s="237"/>
      <c r="F41" s="237"/>
      <c r="G41" s="238">
        <v>0</v>
      </c>
      <c r="H41" s="241">
        <f t="shared" si="2"/>
        <v>0</v>
      </c>
      <c r="I41" s="242">
        <f t="shared" si="3"/>
        <v>0</v>
      </c>
      <c r="J41" s="243">
        <f t="shared" si="1"/>
        <v>0</v>
      </c>
    </row>
    <row r="42" spans="1:10" ht="15.75" thickBot="1">
      <c r="A42" s="171"/>
      <c r="B42" s="214"/>
      <c r="C42" s="215"/>
      <c r="D42" s="215">
        <f>SUM(D34:D41)</f>
        <v>0</v>
      </c>
      <c r="E42" s="215">
        <f>SUM(E34:E41)</f>
        <v>0</v>
      </c>
      <c r="F42" s="215">
        <f>SUM(F34:F41)</f>
        <v>0</v>
      </c>
      <c r="G42" s="244"/>
      <c r="H42" s="245">
        <f>SUM(H34:H41)</f>
        <v>0</v>
      </c>
      <c r="I42" s="245">
        <f>SUM(I34:I41)</f>
        <v>0</v>
      </c>
      <c r="J42" s="245">
        <f>SUM(J34:J41)</f>
        <v>0</v>
      </c>
    </row>
    <row r="43" spans="1:10" ht="15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ht="15.75" thickBo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ht="16.5" thickBot="1">
      <c r="A45" s="171"/>
      <c r="B45" s="359" t="s">
        <v>4</v>
      </c>
      <c r="C45" s="360"/>
      <c r="D45" s="361"/>
      <c r="E45" s="356" t="s">
        <v>41</v>
      </c>
      <c r="F45" s="357"/>
      <c r="G45" s="358"/>
      <c r="H45" s="171"/>
      <c r="I45" s="171"/>
      <c r="J45" s="171"/>
    </row>
    <row r="46" spans="1:10" ht="15.75" thickBot="1">
      <c r="A46" s="171"/>
      <c r="B46" s="362" t="s">
        <v>15</v>
      </c>
      <c r="C46" s="363"/>
      <c r="D46" s="364"/>
      <c r="E46" s="214" t="s">
        <v>32</v>
      </c>
      <c r="F46" s="215" t="s">
        <v>33</v>
      </c>
      <c r="G46" s="218" t="s">
        <v>36</v>
      </c>
      <c r="H46" s="171"/>
      <c r="I46" s="171"/>
      <c r="J46" s="171"/>
    </row>
    <row r="47" spans="1:10" ht="15">
      <c r="A47" s="171"/>
      <c r="B47" s="365"/>
      <c r="C47" s="366"/>
      <c r="D47" s="367"/>
      <c r="E47" s="246">
        <v>0</v>
      </c>
      <c r="F47" s="247">
        <v>0</v>
      </c>
      <c r="G47" s="248">
        <v>0</v>
      </c>
      <c r="H47" s="171"/>
      <c r="I47" s="171"/>
      <c r="J47" s="171"/>
    </row>
    <row r="48" spans="1:10" ht="15">
      <c r="A48" s="171"/>
      <c r="B48" s="368"/>
      <c r="C48" s="369"/>
      <c r="D48" s="370"/>
      <c r="E48" s="249">
        <v>0</v>
      </c>
      <c r="F48" s="250">
        <v>0</v>
      </c>
      <c r="G48" s="251">
        <v>0</v>
      </c>
      <c r="H48" s="171"/>
      <c r="I48" s="171"/>
      <c r="J48" s="171"/>
    </row>
    <row r="49" spans="1:10" ht="15">
      <c r="A49" s="171"/>
      <c r="B49" s="368"/>
      <c r="C49" s="369"/>
      <c r="D49" s="370"/>
      <c r="E49" s="249">
        <v>0</v>
      </c>
      <c r="F49" s="250">
        <v>0</v>
      </c>
      <c r="G49" s="251">
        <v>0</v>
      </c>
      <c r="H49" s="171"/>
      <c r="I49" s="171"/>
      <c r="J49" s="171"/>
    </row>
    <row r="50" spans="1:10" ht="15">
      <c r="A50" s="171"/>
      <c r="B50" s="368"/>
      <c r="C50" s="369"/>
      <c r="D50" s="370"/>
      <c r="E50" s="249">
        <v>0</v>
      </c>
      <c r="F50" s="250">
        <v>0</v>
      </c>
      <c r="G50" s="251">
        <v>0</v>
      </c>
      <c r="H50" s="171"/>
      <c r="I50" s="171"/>
      <c r="J50" s="171"/>
    </row>
    <row r="51" spans="1:10" ht="15">
      <c r="A51" s="171"/>
      <c r="B51" s="368"/>
      <c r="C51" s="369"/>
      <c r="D51" s="370"/>
      <c r="E51" s="249">
        <v>0</v>
      </c>
      <c r="F51" s="250">
        <v>0</v>
      </c>
      <c r="G51" s="251">
        <v>0</v>
      </c>
      <c r="H51" s="171"/>
      <c r="I51" s="171"/>
      <c r="J51" s="171"/>
    </row>
    <row r="52" spans="1:10" ht="15">
      <c r="A52" s="171"/>
      <c r="B52" s="368"/>
      <c r="C52" s="369"/>
      <c r="D52" s="370"/>
      <c r="E52" s="249">
        <v>0</v>
      </c>
      <c r="F52" s="250">
        <v>0</v>
      </c>
      <c r="G52" s="251">
        <v>0</v>
      </c>
      <c r="H52" s="171"/>
      <c r="I52" s="171"/>
      <c r="J52" s="171"/>
    </row>
    <row r="53" spans="1:10" ht="15">
      <c r="A53" s="171"/>
      <c r="B53" s="368"/>
      <c r="C53" s="369"/>
      <c r="D53" s="370"/>
      <c r="E53" s="249">
        <v>0</v>
      </c>
      <c r="F53" s="250">
        <v>0</v>
      </c>
      <c r="G53" s="251">
        <v>0</v>
      </c>
      <c r="H53" s="171"/>
      <c r="I53" s="171"/>
      <c r="J53" s="171"/>
    </row>
    <row r="54" spans="1:10" ht="15">
      <c r="A54" s="171"/>
      <c r="B54" s="368"/>
      <c r="C54" s="369"/>
      <c r="D54" s="370"/>
      <c r="E54" s="249">
        <v>0</v>
      </c>
      <c r="F54" s="250">
        <v>0</v>
      </c>
      <c r="G54" s="251">
        <v>0</v>
      </c>
      <c r="H54" s="171"/>
      <c r="I54" s="171"/>
      <c r="J54" s="171"/>
    </row>
    <row r="55" spans="1:10" ht="15">
      <c r="A55" s="171"/>
      <c r="B55" s="371"/>
      <c r="C55" s="372"/>
      <c r="D55" s="373"/>
      <c r="E55" s="249">
        <v>0</v>
      </c>
      <c r="F55" s="250">
        <v>0</v>
      </c>
      <c r="G55" s="251">
        <v>0</v>
      </c>
      <c r="H55" s="171"/>
      <c r="I55" s="171"/>
      <c r="J55" s="171"/>
    </row>
    <row r="56" spans="1:10" ht="15.75" thickBot="1">
      <c r="A56" s="171"/>
      <c r="B56" s="374"/>
      <c r="C56" s="375"/>
      <c r="D56" s="376"/>
      <c r="E56" s="252">
        <v>0</v>
      </c>
      <c r="F56" s="253">
        <v>0</v>
      </c>
      <c r="G56" s="254">
        <v>0</v>
      </c>
      <c r="H56" s="171"/>
      <c r="I56" s="171"/>
      <c r="J56" s="171"/>
    </row>
    <row r="57" spans="1:10" ht="15.75" thickBot="1">
      <c r="A57" s="171"/>
      <c r="B57" s="377"/>
      <c r="C57" s="378"/>
      <c r="D57" s="379"/>
      <c r="E57" s="255">
        <f>SUM(E47:E56)</f>
        <v>0</v>
      </c>
      <c r="F57" s="255">
        <f>SUM(F47:F56)</f>
        <v>0</v>
      </c>
      <c r="G57" s="256">
        <f>SUM(G47:G56)</f>
        <v>0</v>
      </c>
      <c r="H57" s="171"/>
      <c r="I57" s="171"/>
      <c r="J57" s="171"/>
    </row>
    <row r="58" spans="1:10" ht="15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ht="15.75" thickBo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</row>
    <row r="60" spans="1:10" ht="16.5" thickBot="1">
      <c r="A60" s="171"/>
      <c r="B60" s="359" t="s">
        <v>5</v>
      </c>
      <c r="C60" s="360"/>
      <c r="D60" s="361"/>
      <c r="E60" s="356" t="s">
        <v>41</v>
      </c>
      <c r="F60" s="357"/>
      <c r="G60" s="358"/>
      <c r="H60" s="171"/>
      <c r="I60" s="171"/>
      <c r="J60" s="171"/>
    </row>
    <row r="61" spans="1:10" ht="15.75" thickBot="1">
      <c r="A61" s="171"/>
      <c r="B61" s="257" t="s">
        <v>16</v>
      </c>
      <c r="C61" s="398" t="s">
        <v>19</v>
      </c>
      <c r="D61" s="399"/>
      <c r="E61" s="214" t="s">
        <v>32</v>
      </c>
      <c r="F61" s="215" t="s">
        <v>33</v>
      </c>
      <c r="G61" s="218" t="s">
        <v>36</v>
      </c>
      <c r="H61" s="171"/>
      <c r="I61" s="171"/>
      <c r="J61" s="171"/>
    </row>
    <row r="62" spans="1:10" ht="15">
      <c r="A62" s="171"/>
      <c r="B62" s="258"/>
      <c r="C62" s="390"/>
      <c r="D62" s="391"/>
      <c r="E62" s="246">
        <v>0</v>
      </c>
      <c r="F62" s="247">
        <v>0</v>
      </c>
      <c r="G62" s="248">
        <v>0</v>
      </c>
      <c r="H62" s="171"/>
      <c r="I62" s="171"/>
      <c r="J62" s="171"/>
    </row>
    <row r="63" spans="1:10" ht="15">
      <c r="A63" s="171"/>
      <c r="B63" s="258"/>
      <c r="C63" s="390"/>
      <c r="D63" s="391"/>
      <c r="E63" s="249">
        <v>0</v>
      </c>
      <c r="F63" s="250">
        <v>0</v>
      </c>
      <c r="G63" s="251">
        <v>0</v>
      </c>
      <c r="H63" s="171"/>
      <c r="I63" s="171"/>
      <c r="J63" s="171"/>
    </row>
    <row r="64" spans="1:10" ht="15">
      <c r="A64" s="171"/>
      <c r="B64" s="258"/>
      <c r="C64" s="390"/>
      <c r="D64" s="391"/>
      <c r="E64" s="249">
        <v>0</v>
      </c>
      <c r="F64" s="250">
        <v>0</v>
      </c>
      <c r="G64" s="251">
        <v>0</v>
      </c>
      <c r="H64" s="171"/>
      <c r="I64" s="171"/>
      <c r="J64" s="171"/>
    </row>
    <row r="65" spans="1:10" ht="15">
      <c r="A65" s="171"/>
      <c r="B65" s="258"/>
      <c r="C65" s="390"/>
      <c r="D65" s="391"/>
      <c r="E65" s="249">
        <v>0</v>
      </c>
      <c r="F65" s="250">
        <v>0</v>
      </c>
      <c r="G65" s="251">
        <v>0</v>
      </c>
      <c r="H65" s="171"/>
      <c r="I65" s="171"/>
      <c r="J65" s="171"/>
    </row>
    <row r="66" spans="1:10" ht="15">
      <c r="A66" s="171"/>
      <c r="B66" s="258"/>
      <c r="C66" s="390"/>
      <c r="D66" s="391"/>
      <c r="E66" s="249">
        <v>0</v>
      </c>
      <c r="F66" s="250">
        <v>0</v>
      </c>
      <c r="G66" s="251">
        <v>0</v>
      </c>
      <c r="H66" s="171"/>
      <c r="I66" s="171"/>
      <c r="J66" s="171"/>
    </row>
    <row r="67" spans="1:10" ht="15">
      <c r="A67" s="171"/>
      <c r="B67" s="258"/>
      <c r="C67" s="390"/>
      <c r="D67" s="391"/>
      <c r="E67" s="249">
        <v>0</v>
      </c>
      <c r="F67" s="250">
        <v>0</v>
      </c>
      <c r="G67" s="251">
        <v>0</v>
      </c>
      <c r="H67" s="171"/>
      <c r="I67" s="171"/>
      <c r="J67" s="171"/>
    </row>
    <row r="68" spans="1:10" ht="15">
      <c r="A68" s="171"/>
      <c r="B68" s="258"/>
      <c r="C68" s="392"/>
      <c r="D68" s="393"/>
      <c r="E68" s="249"/>
      <c r="F68" s="250"/>
      <c r="G68" s="251"/>
      <c r="H68" s="171"/>
      <c r="I68" s="171"/>
      <c r="J68" s="171"/>
    </row>
    <row r="69" spans="1:10" ht="15">
      <c r="A69" s="171"/>
      <c r="B69" s="258"/>
      <c r="C69" s="390"/>
      <c r="D69" s="391"/>
      <c r="E69" s="249">
        <v>0</v>
      </c>
      <c r="F69" s="250">
        <v>0</v>
      </c>
      <c r="G69" s="251">
        <v>0</v>
      </c>
      <c r="H69" s="171"/>
      <c r="I69" s="171"/>
      <c r="J69" s="171"/>
    </row>
    <row r="70" spans="1:10" ht="15">
      <c r="A70" s="171"/>
      <c r="B70" s="258"/>
      <c r="C70" s="390"/>
      <c r="D70" s="391"/>
      <c r="E70" s="249">
        <v>0</v>
      </c>
      <c r="F70" s="250">
        <v>0</v>
      </c>
      <c r="G70" s="251">
        <v>0</v>
      </c>
      <c r="H70" s="171"/>
      <c r="I70" s="171"/>
      <c r="J70" s="171"/>
    </row>
    <row r="71" spans="1:10" ht="15.75" thickBot="1">
      <c r="A71" s="171"/>
      <c r="B71" s="259"/>
      <c r="C71" s="394"/>
      <c r="D71" s="395"/>
      <c r="E71" s="252">
        <v>0</v>
      </c>
      <c r="F71" s="253">
        <v>0</v>
      </c>
      <c r="G71" s="254">
        <v>0</v>
      </c>
      <c r="H71" s="171"/>
      <c r="I71" s="171"/>
      <c r="J71" s="171"/>
    </row>
    <row r="72" spans="1:10" ht="15.75" thickBot="1">
      <c r="A72" s="171"/>
      <c r="B72" s="400"/>
      <c r="C72" s="401"/>
      <c r="D72" s="402"/>
      <c r="E72" s="256">
        <f>SUM(E62:E71)</f>
        <v>0</v>
      </c>
      <c r="F72" s="255">
        <f>SUM(F62:F71)</f>
        <v>0</v>
      </c>
      <c r="G72" s="256">
        <f>SUM(G62:G71)</f>
        <v>0</v>
      </c>
      <c r="H72" s="171"/>
      <c r="I72" s="171"/>
      <c r="J72" s="171"/>
    </row>
    <row r="73" spans="1:10" ht="15">
      <c r="A73" s="171"/>
      <c r="B73" s="260"/>
      <c r="C73" s="389"/>
      <c r="D73" s="389"/>
      <c r="E73" s="260"/>
      <c r="F73" s="260"/>
      <c r="G73" s="171"/>
      <c r="H73" s="171"/>
      <c r="I73" s="171"/>
      <c r="J73" s="171"/>
    </row>
    <row r="74" spans="1:10" ht="15.75" thickBo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</row>
    <row r="75" spans="1:10" ht="16.5" thickBot="1">
      <c r="A75" s="171"/>
      <c r="B75" s="407" t="s">
        <v>42</v>
      </c>
      <c r="C75" s="408"/>
      <c r="D75" s="409"/>
      <c r="E75" s="356" t="s">
        <v>41</v>
      </c>
      <c r="F75" s="357"/>
      <c r="G75" s="358"/>
      <c r="H75" s="171"/>
      <c r="I75" s="171"/>
      <c r="J75" s="171"/>
    </row>
    <row r="76" spans="1:10" ht="15.75" thickBot="1">
      <c r="A76" s="171"/>
      <c r="B76" s="257" t="s">
        <v>16</v>
      </c>
      <c r="C76" s="261" t="s">
        <v>19</v>
      </c>
      <c r="D76" s="262"/>
      <c r="E76" s="214" t="s">
        <v>32</v>
      </c>
      <c r="F76" s="215" t="s">
        <v>33</v>
      </c>
      <c r="G76" s="218" t="s">
        <v>36</v>
      </c>
      <c r="H76" s="171"/>
      <c r="I76" s="171"/>
      <c r="J76" s="171"/>
    </row>
    <row r="77" spans="1:10" ht="15">
      <c r="A77" s="171"/>
      <c r="B77" s="233"/>
      <c r="C77" s="387"/>
      <c r="D77" s="388"/>
      <c r="E77" s="246">
        <v>0</v>
      </c>
      <c r="F77" s="247">
        <v>0</v>
      </c>
      <c r="G77" s="248">
        <v>0</v>
      </c>
      <c r="H77" s="171"/>
      <c r="I77" s="171"/>
      <c r="J77" s="171"/>
    </row>
    <row r="78" spans="1:10" ht="15">
      <c r="A78" s="171"/>
      <c r="B78" s="233"/>
      <c r="C78" s="387"/>
      <c r="D78" s="388"/>
      <c r="E78" s="249">
        <v>0</v>
      </c>
      <c r="F78" s="250">
        <v>0</v>
      </c>
      <c r="G78" s="251">
        <v>0</v>
      </c>
      <c r="H78" s="171"/>
      <c r="I78" s="171"/>
      <c r="J78" s="171"/>
    </row>
    <row r="79" spans="1:10" ht="15">
      <c r="A79" s="171"/>
      <c r="B79" s="233"/>
      <c r="C79" s="387"/>
      <c r="D79" s="388"/>
      <c r="E79" s="249">
        <v>0</v>
      </c>
      <c r="F79" s="250">
        <v>0</v>
      </c>
      <c r="G79" s="251">
        <v>0</v>
      </c>
      <c r="H79" s="171"/>
      <c r="I79" s="171"/>
      <c r="J79" s="171"/>
    </row>
    <row r="80" spans="1:10" ht="15">
      <c r="A80" s="171"/>
      <c r="B80" s="233"/>
      <c r="C80" s="387"/>
      <c r="D80" s="388"/>
      <c r="E80" s="249">
        <v>0</v>
      </c>
      <c r="F80" s="250">
        <v>0</v>
      </c>
      <c r="G80" s="251">
        <v>0</v>
      </c>
      <c r="H80" s="171"/>
      <c r="I80" s="171"/>
      <c r="J80" s="171"/>
    </row>
    <row r="81" spans="1:10" ht="15">
      <c r="A81" s="171"/>
      <c r="B81" s="233"/>
      <c r="C81" s="387"/>
      <c r="D81" s="388"/>
      <c r="E81" s="249">
        <v>0</v>
      </c>
      <c r="F81" s="250">
        <v>0</v>
      </c>
      <c r="G81" s="251">
        <v>0</v>
      </c>
      <c r="H81" s="171"/>
      <c r="I81" s="171"/>
      <c r="J81" s="171"/>
    </row>
    <row r="82" spans="1:10" ht="13.5" customHeight="1">
      <c r="A82" s="171"/>
      <c r="B82" s="233"/>
      <c r="C82" s="387"/>
      <c r="D82" s="388"/>
      <c r="E82" s="249">
        <v>0</v>
      </c>
      <c r="F82" s="250">
        <v>0</v>
      </c>
      <c r="G82" s="251">
        <v>0</v>
      </c>
      <c r="H82" s="171"/>
      <c r="I82" s="171"/>
      <c r="J82" s="171"/>
    </row>
    <row r="83" spans="1:10" ht="15">
      <c r="A83" s="171"/>
      <c r="B83" s="233"/>
      <c r="C83" s="387"/>
      <c r="D83" s="388"/>
      <c r="E83" s="249">
        <v>0</v>
      </c>
      <c r="F83" s="250">
        <v>0</v>
      </c>
      <c r="G83" s="251">
        <v>0</v>
      </c>
      <c r="H83" s="171"/>
      <c r="I83" s="171"/>
      <c r="J83" s="171"/>
    </row>
    <row r="84" spans="1:10" ht="15">
      <c r="A84" s="171"/>
      <c r="B84" s="233"/>
      <c r="C84" s="387"/>
      <c r="D84" s="388"/>
      <c r="E84" s="249">
        <v>0</v>
      </c>
      <c r="F84" s="250">
        <v>0</v>
      </c>
      <c r="G84" s="251">
        <v>0</v>
      </c>
      <c r="H84" s="171"/>
      <c r="I84" s="171"/>
      <c r="J84" s="171"/>
    </row>
    <row r="85" spans="1:10" ht="15.75" thickBot="1">
      <c r="A85" s="171"/>
      <c r="B85" s="263"/>
      <c r="C85" s="396"/>
      <c r="D85" s="397"/>
      <c r="E85" s="252">
        <v>0</v>
      </c>
      <c r="F85" s="253">
        <v>0</v>
      </c>
      <c r="G85" s="254">
        <v>0</v>
      </c>
      <c r="H85" s="171"/>
      <c r="I85" s="171"/>
      <c r="J85" s="171"/>
    </row>
    <row r="86" spans="1:10" ht="15.75" thickBot="1">
      <c r="A86" s="171"/>
      <c r="B86" s="400"/>
      <c r="C86" s="401"/>
      <c r="D86" s="402"/>
      <c r="E86" s="255">
        <f>SUM(E77:E85)</f>
        <v>0</v>
      </c>
      <c r="F86" s="255">
        <f>SUM(F77:F85)</f>
        <v>0</v>
      </c>
      <c r="G86" s="256">
        <f>SUM(G77:G85)</f>
        <v>0</v>
      </c>
      <c r="H86" s="171"/>
      <c r="I86" s="171"/>
      <c r="J86" s="171"/>
    </row>
    <row r="87" spans="1:10" ht="15">
      <c r="A87" s="171"/>
      <c r="B87" s="260"/>
      <c r="C87" s="260"/>
      <c r="D87" s="260"/>
      <c r="E87" s="260"/>
      <c r="F87" s="260"/>
      <c r="G87" s="171"/>
      <c r="H87" s="171"/>
      <c r="I87" s="171"/>
      <c r="J87" s="171"/>
    </row>
    <row r="88" spans="1:10" ht="15.75" thickBo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</row>
    <row r="89" spans="1:10" ht="16.5" thickBot="1">
      <c r="A89" s="171"/>
      <c r="B89" s="403" t="s">
        <v>6</v>
      </c>
      <c r="C89" s="404"/>
      <c r="D89" s="405"/>
      <c r="E89" s="356" t="s">
        <v>41</v>
      </c>
      <c r="F89" s="357"/>
      <c r="G89" s="358"/>
      <c r="H89" s="171"/>
      <c r="I89" s="171"/>
      <c r="J89" s="171"/>
    </row>
    <row r="90" spans="1:10" ht="15.75" thickBot="1">
      <c r="A90" s="171"/>
      <c r="B90" s="264" t="s">
        <v>17</v>
      </c>
      <c r="C90" s="398" t="s">
        <v>18</v>
      </c>
      <c r="D90" s="399"/>
      <c r="E90" s="214" t="s">
        <v>32</v>
      </c>
      <c r="F90" s="215" t="s">
        <v>33</v>
      </c>
      <c r="G90" s="218" t="s">
        <v>36</v>
      </c>
      <c r="H90" s="171"/>
      <c r="I90" s="171"/>
      <c r="J90" s="171"/>
    </row>
    <row r="91" spans="1:10" ht="15">
      <c r="A91" s="171"/>
      <c r="B91" s="265"/>
      <c r="C91" s="387"/>
      <c r="D91" s="388"/>
      <c r="E91" s="246">
        <v>0</v>
      </c>
      <c r="F91" s="247">
        <v>0</v>
      </c>
      <c r="G91" s="248">
        <v>0</v>
      </c>
      <c r="H91" s="171"/>
      <c r="I91" s="171"/>
      <c r="J91" s="171"/>
    </row>
    <row r="92" spans="1:10" ht="15">
      <c r="A92" s="171"/>
      <c r="B92" s="265"/>
      <c r="C92" s="387"/>
      <c r="D92" s="388"/>
      <c r="E92" s="266">
        <v>0</v>
      </c>
      <c r="F92" s="267">
        <v>0</v>
      </c>
      <c r="G92" s="268">
        <v>0</v>
      </c>
      <c r="H92" s="171"/>
      <c r="I92" s="171"/>
      <c r="J92" s="171"/>
    </row>
    <row r="93" spans="1:10" ht="15">
      <c r="A93" s="171"/>
      <c r="B93" s="265"/>
      <c r="C93" s="387"/>
      <c r="D93" s="388"/>
      <c r="E93" s="266">
        <v>0</v>
      </c>
      <c r="F93" s="267">
        <v>0</v>
      </c>
      <c r="G93" s="268">
        <v>0</v>
      </c>
      <c r="H93" s="171"/>
      <c r="I93" s="171"/>
      <c r="J93" s="171"/>
    </row>
    <row r="94" spans="1:10" ht="15">
      <c r="A94" s="171"/>
      <c r="B94" s="269"/>
      <c r="C94" s="387"/>
      <c r="D94" s="388"/>
      <c r="E94" s="249">
        <v>0</v>
      </c>
      <c r="F94" s="250">
        <v>0</v>
      </c>
      <c r="G94" s="251">
        <v>0</v>
      </c>
      <c r="H94" s="171"/>
      <c r="I94" s="171"/>
      <c r="J94" s="171"/>
    </row>
    <row r="95" spans="1:10" ht="15.75" thickBot="1">
      <c r="A95" s="171"/>
      <c r="B95" s="270"/>
      <c r="C95" s="387"/>
      <c r="D95" s="388"/>
      <c r="E95" s="249">
        <v>0</v>
      </c>
      <c r="F95" s="250">
        <v>0</v>
      </c>
      <c r="G95" s="251">
        <v>0</v>
      </c>
      <c r="H95" s="171"/>
      <c r="I95" s="171"/>
      <c r="J95" s="171"/>
    </row>
    <row r="96" spans="1:10" ht="15.75" thickBot="1">
      <c r="A96" s="171"/>
      <c r="B96" s="410"/>
      <c r="C96" s="411"/>
      <c r="D96" s="412"/>
      <c r="E96" s="255">
        <f>SUM(E91:E95)</f>
        <v>0</v>
      </c>
      <c r="F96" s="255">
        <f>SUM(F91:F95)</f>
        <v>0</v>
      </c>
      <c r="G96" s="255">
        <f>SUM(G91:G95)</f>
        <v>0</v>
      </c>
      <c r="H96" s="171"/>
      <c r="I96" s="171"/>
      <c r="J96" s="171"/>
    </row>
    <row r="97" spans="1:10" ht="15">
      <c r="A97" s="171"/>
      <c r="B97" s="271"/>
      <c r="C97" s="171"/>
      <c r="D97" s="171"/>
      <c r="E97" s="272"/>
      <c r="F97" s="272"/>
      <c r="G97" s="272"/>
      <c r="H97" s="171"/>
      <c r="I97" s="171"/>
      <c r="J97" s="171"/>
    </row>
    <row r="98" spans="1:10" ht="15.75" thickBo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</row>
    <row r="99" spans="1:10" ht="16.5" thickBot="1">
      <c r="A99" s="171"/>
      <c r="B99" s="403" t="s">
        <v>7</v>
      </c>
      <c r="C99" s="404"/>
      <c r="D99" s="405"/>
      <c r="E99" s="356" t="s">
        <v>41</v>
      </c>
      <c r="F99" s="357"/>
      <c r="G99" s="358"/>
      <c r="H99" s="171"/>
      <c r="I99" s="171"/>
      <c r="J99" s="171"/>
    </row>
    <row r="100" spans="1:10" ht="15.75" thickBot="1">
      <c r="A100" s="171"/>
      <c r="B100" s="264" t="s">
        <v>17</v>
      </c>
      <c r="C100" s="398" t="s">
        <v>18</v>
      </c>
      <c r="D100" s="399"/>
      <c r="E100" s="214" t="s">
        <v>32</v>
      </c>
      <c r="F100" s="215" t="s">
        <v>33</v>
      </c>
      <c r="G100" s="218" t="s">
        <v>36</v>
      </c>
      <c r="H100" s="171"/>
      <c r="I100" s="171"/>
      <c r="J100" s="171"/>
    </row>
    <row r="101" spans="1:10" ht="15">
      <c r="A101" s="171"/>
      <c r="B101" s="265"/>
      <c r="C101" s="387"/>
      <c r="D101" s="388"/>
      <c r="E101" s="246">
        <v>0</v>
      </c>
      <c r="F101" s="247">
        <v>0</v>
      </c>
      <c r="G101" s="248">
        <v>0</v>
      </c>
      <c r="H101" s="171"/>
      <c r="I101" s="171"/>
      <c r="J101" s="171"/>
    </row>
    <row r="102" spans="1:10" ht="15">
      <c r="A102" s="171"/>
      <c r="B102" s="265"/>
      <c r="C102" s="387"/>
      <c r="D102" s="388"/>
      <c r="E102" s="266">
        <v>0</v>
      </c>
      <c r="F102" s="267">
        <v>0</v>
      </c>
      <c r="G102" s="268">
        <v>0</v>
      </c>
      <c r="H102" s="171"/>
      <c r="I102" s="171"/>
      <c r="J102" s="171"/>
    </row>
    <row r="103" spans="1:10" ht="15">
      <c r="A103" s="171"/>
      <c r="B103" s="265"/>
      <c r="C103" s="387"/>
      <c r="D103" s="388"/>
      <c r="E103" s="266">
        <v>0</v>
      </c>
      <c r="F103" s="267">
        <v>0</v>
      </c>
      <c r="G103" s="268">
        <v>0</v>
      </c>
      <c r="H103" s="171"/>
      <c r="I103" s="171"/>
      <c r="J103" s="171"/>
    </row>
    <row r="104" spans="1:10" ht="15">
      <c r="A104" s="171"/>
      <c r="B104" s="269"/>
      <c r="C104" s="387"/>
      <c r="D104" s="388"/>
      <c r="E104" s="249">
        <v>0</v>
      </c>
      <c r="F104" s="250">
        <v>0</v>
      </c>
      <c r="G104" s="251">
        <v>0</v>
      </c>
      <c r="H104" s="171"/>
      <c r="I104" s="171"/>
      <c r="J104" s="171"/>
    </row>
    <row r="105" spans="1:10" ht="15">
      <c r="A105" s="171"/>
      <c r="B105" s="269"/>
      <c r="C105" s="387"/>
      <c r="D105" s="388"/>
      <c r="E105" s="249">
        <v>0</v>
      </c>
      <c r="F105" s="250">
        <v>0</v>
      </c>
      <c r="G105" s="251">
        <v>0</v>
      </c>
      <c r="H105" s="171"/>
      <c r="I105" s="171"/>
      <c r="J105" s="171"/>
    </row>
    <row r="106" spans="1:10" ht="15">
      <c r="A106" s="171"/>
      <c r="B106" s="269"/>
      <c r="C106" s="387"/>
      <c r="D106" s="388"/>
      <c r="E106" s="249">
        <v>0</v>
      </c>
      <c r="F106" s="250">
        <v>0</v>
      </c>
      <c r="G106" s="251">
        <v>0</v>
      </c>
      <c r="H106" s="171"/>
      <c r="I106" s="171"/>
      <c r="J106" s="171"/>
    </row>
    <row r="107" spans="1:10" ht="15">
      <c r="A107" s="171"/>
      <c r="B107" s="269"/>
      <c r="C107" s="387"/>
      <c r="D107" s="388"/>
      <c r="E107" s="249">
        <v>0</v>
      </c>
      <c r="F107" s="250">
        <v>0</v>
      </c>
      <c r="G107" s="251">
        <v>0</v>
      </c>
      <c r="H107" s="171"/>
      <c r="I107" s="171"/>
      <c r="J107" s="171"/>
    </row>
    <row r="108" spans="1:10" ht="15.75" thickBot="1">
      <c r="A108" s="171"/>
      <c r="B108" s="269"/>
      <c r="C108" s="387"/>
      <c r="D108" s="388"/>
      <c r="E108" s="249">
        <v>0</v>
      </c>
      <c r="F108" s="250">
        <v>0</v>
      </c>
      <c r="G108" s="251">
        <v>0</v>
      </c>
      <c r="H108" s="171"/>
      <c r="I108" s="171"/>
      <c r="J108" s="171"/>
    </row>
    <row r="109" spans="1:10" ht="15.75" thickBot="1">
      <c r="A109" s="171"/>
      <c r="B109" s="410"/>
      <c r="C109" s="411"/>
      <c r="D109" s="412"/>
      <c r="E109" s="255">
        <f>SUM(E101:E108)</f>
        <v>0</v>
      </c>
      <c r="F109" s="255">
        <f>SUM(F101:F108)</f>
        <v>0</v>
      </c>
      <c r="G109" s="255">
        <f>SUM(G101:G108)</f>
        <v>0</v>
      </c>
      <c r="H109" s="171"/>
      <c r="I109" s="171"/>
      <c r="J109" s="171"/>
    </row>
    <row r="110" spans="1:10" ht="1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1:10" ht="15.75" thickBo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1:10" ht="16.5" thickBot="1">
      <c r="A112" s="171"/>
      <c r="B112" s="403" t="s">
        <v>25</v>
      </c>
      <c r="C112" s="404"/>
      <c r="D112" s="405"/>
      <c r="E112" s="356" t="s">
        <v>41</v>
      </c>
      <c r="F112" s="357"/>
      <c r="G112" s="358"/>
      <c r="H112" s="171"/>
      <c r="I112" s="171"/>
      <c r="J112" s="171"/>
    </row>
    <row r="113" spans="1:10" ht="15.75" thickBot="1">
      <c r="A113" s="171"/>
      <c r="B113" s="257" t="s">
        <v>27</v>
      </c>
      <c r="C113" s="398" t="s">
        <v>18</v>
      </c>
      <c r="D113" s="399"/>
      <c r="E113" s="214" t="s">
        <v>32</v>
      </c>
      <c r="F113" s="215" t="s">
        <v>33</v>
      </c>
      <c r="G113" s="218" t="s">
        <v>36</v>
      </c>
      <c r="H113" s="171"/>
      <c r="I113" s="171"/>
      <c r="J113" s="171"/>
    </row>
    <row r="114" spans="1:10" ht="15">
      <c r="A114" s="171"/>
      <c r="B114" s="258"/>
      <c r="C114" s="392"/>
      <c r="D114" s="406"/>
      <c r="E114" s="246">
        <v>0</v>
      </c>
      <c r="F114" s="247">
        <v>0</v>
      </c>
      <c r="G114" s="248">
        <v>0</v>
      </c>
      <c r="H114" s="171"/>
      <c r="I114" s="171"/>
      <c r="J114" s="171"/>
    </row>
    <row r="115" spans="1:10" ht="15">
      <c r="A115" s="171"/>
      <c r="B115" s="258"/>
      <c r="C115" s="392"/>
      <c r="D115" s="406"/>
      <c r="E115" s="266">
        <v>0</v>
      </c>
      <c r="F115" s="267">
        <v>0</v>
      </c>
      <c r="G115" s="268">
        <v>0</v>
      </c>
      <c r="H115" s="171"/>
      <c r="I115" s="171"/>
      <c r="J115" s="171"/>
    </row>
    <row r="116" spans="1:10" ht="15">
      <c r="A116" s="171"/>
      <c r="B116" s="258"/>
      <c r="C116" s="392"/>
      <c r="D116" s="406"/>
      <c r="E116" s="266">
        <v>0</v>
      </c>
      <c r="F116" s="267">
        <v>0</v>
      </c>
      <c r="G116" s="268">
        <v>0</v>
      </c>
      <c r="H116" s="171"/>
      <c r="I116" s="171"/>
      <c r="J116" s="171"/>
    </row>
    <row r="117" spans="1:10" ht="15.75" thickBot="1">
      <c r="A117" s="171"/>
      <c r="B117" s="273"/>
      <c r="C117" s="392"/>
      <c r="D117" s="406"/>
      <c r="E117" s="266">
        <v>0</v>
      </c>
      <c r="F117" s="267">
        <v>0</v>
      </c>
      <c r="G117" s="268">
        <v>0</v>
      </c>
      <c r="H117" s="171"/>
      <c r="I117" s="171"/>
      <c r="J117" s="171"/>
    </row>
    <row r="118" spans="1:10" ht="15.75" thickBot="1">
      <c r="A118" s="171"/>
      <c r="B118" s="400"/>
      <c r="C118" s="401"/>
      <c r="D118" s="402"/>
      <c r="E118" s="255">
        <f>SUM(E114:E117)</f>
        <v>0</v>
      </c>
      <c r="F118" s="255">
        <f>SUM(F114:F117)</f>
        <v>0</v>
      </c>
      <c r="G118" s="255">
        <f>SUM(G114:G117)</f>
        <v>0</v>
      </c>
      <c r="H118" s="171"/>
      <c r="I118" s="171"/>
      <c r="J118" s="171"/>
    </row>
    <row r="119" spans="1:10" ht="1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1:10" ht="15.75" thickBo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</row>
    <row r="121" spans="1:10" ht="16.5" thickBot="1">
      <c r="A121" s="171"/>
      <c r="B121" s="403" t="s">
        <v>43</v>
      </c>
      <c r="C121" s="404"/>
      <c r="D121" s="405"/>
      <c r="E121" s="356" t="s">
        <v>41</v>
      </c>
      <c r="F121" s="357"/>
      <c r="G121" s="358"/>
      <c r="H121" s="171"/>
      <c r="I121" s="171"/>
      <c r="J121" s="171"/>
    </row>
    <row r="122" spans="1:10" ht="15.75" thickBot="1">
      <c r="A122" s="171"/>
      <c r="B122" s="257" t="s">
        <v>27</v>
      </c>
      <c r="C122" s="398" t="s">
        <v>21</v>
      </c>
      <c r="D122" s="399"/>
      <c r="E122" s="214" t="s">
        <v>32</v>
      </c>
      <c r="F122" s="215" t="s">
        <v>33</v>
      </c>
      <c r="G122" s="218" t="s">
        <v>36</v>
      </c>
      <c r="H122" s="171"/>
      <c r="I122" s="171"/>
      <c r="J122" s="171"/>
    </row>
    <row r="123" spans="1:10" ht="15">
      <c r="A123" s="171"/>
      <c r="B123" s="258"/>
      <c r="C123" s="392"/>
      <c r="D123" s="406"/>
      <c r="E123" s="246">
        <v>0</v>
      </c>
      <c r="F123" s="247">
        <v>0</v>
      </c>
      <c r="G123" s="248">
        <v>0</v>
      </c>
      <c r="H123" s="171"/>
      <c r="I123" s="171"/>
      <c r="J123" s="171"/>
    </row>
    <row r="124" spans="1:10" ht="15">
      <c r="A124" s="171"/>
      <c r="B124" s="258"/>
      <c r="C124" s="392"/>
      <c r="D124" s="406"/>
      <c r="E124" s="266">
        <v>0</v>
      </c>
      <c r="F124" s="267">
        <v>0</v>
      </c>
      <c r="G124" s="268">
        <v>0</v>
      </c>
      <c r="H124" s="171"/>
      <c r="I124" s="171"/>
      <c r="J124" s="171"/>
    </row>
    <row r="125" spans="1:10" ht="15">
      <c r="A125" s="171"/>
      <c r="B125" s="258"/>
      <c r="C125" s="392"/>
      <c r="D125" s="406"/>
      <c r="E125" s="266">
        <v>0</v>
      </c>
      <c r="F125" s="267">
        <v>0</v>
      </c>
      <c r="G125" s="268">
        <v>0</v>
      </c>
      <c r="H125" s="171"/>
      <c r="I125" s="171"/>
      <c r="J125" s="171"/>
    </row>
    <row r="126" spans="1:10" ht="15.75" thickBot="1">
      <c r="A126" s="171"/>
      <c r="B126" s="273"/>
      <c r="C126" s="392"/>
      <c r="D126" s="406"/>
      <c r="E126" s="266">
        <v>0</v>
      </c>
      <c r="F126" s="267">
        <v>0</v>
      </c>
      <c r="G126" s="268">
        <v>0</v>
      </c>
      <c r="H126" s="171"/>
      <c r="I126" s="171"/>
      <c r="J126" s="171"/>
    </row>
    <row r="127" spans="1:10" ht="15.75" thickBot="1">
      <c r="A127" s="171"/>
      <c r="B127" s="400"/>
      <c r="C127" s="401"/>
      <c r="D127" s="402"/>
      <c r="E127" s="255">
        <f>SUM(E123:E126)</f>
        <v>0</v>
      </c>
      <c r="F127" s="255">
        <f>SUM(F123:F126)</f>
        <v>0</v>
      </c>
      <c r="G127" s="255">
        <f>SUM(G123:G126)</f>
        <v>0</v>
      </c>
      <c r="H127" s="171"/>
      <c r="I127" s="171"/>
      <c r="J127" s="171"/>
    </row>
    <row r="128" spans="1:10" ht="1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</row>
    <row r="129" spans="1:10" ht="15.75" thickBo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</row>
    <row r="130" spans="1:10" ht="16.5" thickBot="1">
      <c r="A130" s="171"/>
      <c r="B130" s="403" t="s">
        <v>26</v>
      </c>
      <c r="C130" s="404"/>
      <c r="D130" s="405"/>
      <c r="E130" s="356" t="s">
        <v>41</v>
      </c>
      <c r="F130" s="357"/>
      <c r="G130" s="358"/>
      <c r="H130" s="171"/>
      <c r="I130" s="171"/>
      <c r="J130" s="171"/>
    </row>
    <row r="131" spans="1:10" ht="15.75" thickBot="1">
      <c r="A131" s="171"/>
      <c r="B131" s="257" t="s">
        <v>27</v>
      </c>
      <c r="C131" s="398" t="s">
        <v>21</v>
      </c>
      <c r="D131" s="399"/>
      <c r="E131" s="214" t="s">
        <v>32</v>
      </c>
      <c r="F131" s="215" t="s">
        <v>33</v>
      </c>
      <c r="G131" s="218" t="s">
        <v>36</v>
      </c>
      <c r="H131" s="171"/>
      <c r="I131" s="171"/>
      <c r="J131" s="171"/>
    </row>
    <row r="132" spans="1:10" ht="15">
      <c r="A132" s="171"/>
      <c r="B132" s="258"/>
      <c r="C132" s="392"/>
      <c r="D132" s="406"/>
      <c r="E132" s="246">
        <v>0</v>
      </c>
      <c r="F132" s="247">
        <v>0</v>
      </c>
      <c r="G132" s="248">
        <v>0</v>
      </c>
      <c r="H132" s="171"/>
      <c r="I132" s="171"/>
      <c r="J132" s="171"/>
    </row>
    <row r="133" spans="1:10" ht="15">
      <c r="A133" s="171"/>
      <c r="B133" s="258"/>
      <c r="C133" s="392"/>
      <c r="D133" s="406"/>
      <c r="E133" s="266">
        <v>0</v>
      </c>
      <c r="F133" s="267">
        <v>0</v>
      </c>
      <c r="G133" s="268">
        <v>0</v>
      </c>
      <c r="H133" s="171"/>
      <c r="I133" s="171"/>
      <c r="J133" s="171"/>
    </row>
    <row r="134" spans="1:10" ht="15">
      <c r="A134" s="171"/>
      <c r="B134" s="258"/>
      <c r="C134" s="392"/>
      <c r="D134" s="406"/>
      <c r="E134" s="266">
        <v>0</v>
      </c>
      <c r="F134" s="267">
        <v>0</v>
      </c>
      <c r="G134" s="268">
        <v>0</v>
      </c>
      <c r="H134" s="171"/>
      <c r="I134" s="171"/>
      <c r="J134" s="171"/>
    </row>
    <row r="135" spans="1:10" ht="15.75" thickBot="1">
      <c r="A135" s="171"/>
      <c r="B135" s="273"/>
      <c r="C135" s="392"/>
      <c r="D135" s="406"/>
      <c r="E135" s="266">
        <v>0</v>
      </c>
      <c r="F135" s="267">
        <v>0</v>
      </c>
      <c r="G135" s="268">
        <v>0</v>
      </c>
      <c r="H135" s="171"/>
      <c r="I135" s="171"/>
      <c r="J135" s="171"/>
    </row>
    <row r="136" spans="1:10" ht="15.75" thickBot="1">
      <c r="A136" s="171"/>
      <c r="B136" s="400"/>
      <c r="C136" s="401"/>
      <c r="D136" s="402"/>
      <c r="E136" s="255">
        <f>SUM(E132:E135)</f>
        <v>0</v>
      </c>
      <c r="F136" s="255">
        <f>SUM(F132:F135)</f>
        <v>0</v>
      </c>
      <c r="G136" s="255">
        <f>SUM(G132:G135)</f>
        <v>0</v>
      </c>
      <c r="H136" s="171"/>
      <c r="I136" s="171"/>
      <c r="J136" s="171"/>
    </row>
    <row r="137" spans="1:10" ht="1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</row>
    <row r="138" spans="1:10" ht="1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</row>
  </sheetData>
  <sheetProtection/>
  <mergeCells count="96">
    <mergeCell ref="E121:G121"/>
    <mergeCell ref="C107:D107"/>
    <mergeCell ref="E130:G130"/>
    <mergeCell ref="C134:D134"/>
    <mergeCell ref="C135:D135"/>
    <mergeCell ref="C133:D133"/>
    <mergeCell ref="E112:G112"/>
    <mergeCell ref="C116:D116"/>
    <mergeCell ref="C117:D117"/>
    <mergeCell ref="B118:D118"/>
    <mergeCell ref="B121:D121"/>
    <mergeCell ref="C85:D85"/>
    <mergeCell ref="C113:D113"/>
    <mergeCell ref="C114:D114"/>
    <mergeCell ref="C115:D115"/>
    <mergeCell ref="E89:G89"/>
    <mergeCell ref="C93:D93"/>
    <mergeCell ref="C94:D94"/>
    <mergeCell ref="C95:D95"/>
    <mergeCell ref="B99:D99"/>
    <mergeCell ref="E99:G99"/>
    <mergeCell ref="C65:D65"/>
    <mergeCell ref="E75:G75"/>
    <mergeCell ref="C79:D79"/>
    <mergeCell ref="C81:D81"/>
    <mergeCell ref="C77:D77"/>
    <mergeCell ref="B75:D75"/>
    <mergeCell ref="C69:D69"/>
    <mergeCell ref="C70:D70"/>
    <mergeCell ref="C80:D80"/>
    <mergeCell ref="B49:D49"/>
    <mergeCell ref="B50:D50"/>
    <mergeCell ref="B51:D51"/>
    <mergeCell ref="B52:D52"/>
    <mergeCell ref="E60:G60"/>
    <mergeCell ref="C61:D61"/>
    <mergeCell ref="B54:D54"/>
    <mergeCell ref="B55:D55"/>
    <mergeCell ref="B56:D56"/>
    <mergeCell ref="B57:D57"/>
    <mergeCell ref="B136:D136"/>
    <mergeCell ref="C131:D131"/>
    <mergeCell ref="C132:D132"/>
    <mergeCell ref="C122:D122"/>
    <mergeCell ref="C123:D123"/>
    <mergeCell ref="C124:D124"/>
    <mergeCell ref="C125:D125"/>
    <mergeCell ref="C126:D126"/>
    <mergeCell ref="B127:D127"/>
    <mergeCell ref="B130:D130"/>
    <mergeCell ref="C108:D108"/>
    <mergeCell ref="B109:D109"/>
    <mergeCell ref="B112:D112"/>
    <mergeCell ref="C100:D100"/>
    <mergeCell ref="C101:D101"/>
    <mergeCell ref="C102:D102"/>
    <mergeCell ref="C103:D103"/>
    <mergeCell ref="C104:D104"/>
    <mergeCell ref="C105:D105"/>
    <mergeCell ref="C106:D106"/>
    <mergeCell ref="B96:D96"/>
    <mergeCell ref="C90:D90"/>
    <mergeCell ref="C91:D91"/>
    <mergeCell ref="C92:D92"/>
    <mergeCell ref="B89:D89"/>
    <mergeCell ref="C78:D78"/>
    <mergeCell ref="C82:D82"/>
    <mergeCell ref="C83:D83"/>
    <mergeCell ref="B86:D86"/>
    <mergeCell ref="C84:D84"/>
    <mergeCell ref="C71:D71"/>
    <mergeCell ref="C73:D73"/>
    <mergeCell ref="C68:D68"/>
    <mergeCell ref="B72:D72"/>
    <mergeCell ref="B60:D60"/>
    <mergeCell ref="C66:D66"/>
    <mergeCell ref="C67:D67"/>
    <mergeCell ref="C62:D62"/>
    <mergeCell ref="C63:D63"/>
    <mergeCell ref="C64:D64"/>
    <mergeCell ref="C9:E9"/>
    <mergeCell ref="C10:E10"/>
    <mergeCell ref="C11:E11"/>
    <mergeCell ref="B53:D53"/>
    <mergeCell ref="H32:J32"/>
    <mergeCell ref="B45:D45"/>
    <mergeCell ref="E45:G45"/>
    <mergeCell ref="B46:D46"/>
    <mergeCell ref="B47:D47"/>
    <mergeCell ref="B48:D48"/>
    <mergeCell ref="B1:J1"/>
    <mergeCell ref="B2:J2"/>
    <mergeCell ref="B3:J3"/>
    <mergeCell ref="C5:E5"/>
    <mergeCell ref="C6:E6"/>
    <mergeCell ref="C8:E8"/>
  </mergeCells>
  <dataValidations count="3">
    <dataValidation type="list" allowBlank="1" showInputMessage="1" showErrorMessage="1" sqref="C8">
      <formula1>$K$7:$K$9</formula1>
    </dataValidation>
    <dataValidation type="list" allowBlank="1" showInputMessage="1" showErrorMessage="1" sqref="C9:E9">
      <formula1>$K$10:$K$23</formula1>
    </dataValidation>
    <dataValidation type="list" allowBlank="1" showInputMessage="1" showErrorMessage="1" sqref="C11:E11">
      <formula1>FundingOrganisation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50" r:id="rId3"/>
  <rowBreaks count="2" manualBreakCount="2">
    <brk id="35" max="255" man="1"/>
    <brk id="104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A39" sqref="A39:IV39"/>
    </sheetView>
  </sheetViews>
  <sheetFormatPr defaultColWidth="11.421875" defaultRowHeight="12.75"/>
  <cols>
    <col min="1" max="1" width="5.28125" style="3" customWidth="1"/>
    <col min="2" max="2" width="28.421875" style="3" customWidth="1"/>
    <col min="3" max="7" width="17.140625" style="3" customWidth="1"/>
    <col min="8" max="10" width="15.421875" style="3" customWidth="1"/>
    <col min="11" max="11" width="11.421875" style="3" hidden="1" customWidth="1"/>
    <col min="12" max="12" width="20.57421875" style="3" hidden="1" customWidth="1"/>
    <col min="13" max="13" width="33.28125" style="3" hidden="1" customWidth="1"/>
    <col min="14" max="14" width="19.57421875" style="3" hidden="1" customWidth="1"/>
    <col min="15" max="16384" width="11.421875" style="3" customWidth="1"/>
  </cols>
  <sheetData>
    <row r="1" spans="1:10" ht="40.5" customHeight="1">
      <c r="A1" s="4"/>
      <c r="B1" s="278" t="s">
        <v>73</v>
      </c>
      <c r="C1" s="278"/>
      <c r="D1" s="278"/>
      <c r="E1" s="278"/>
      <c r="F1" s="278"/>
      <c r="G1" s="278"/>
      <c r="H1" s="278"/>
      <c r="I1" s="278"/>
      <c r="J1" s="278"/>
    </row>
    <row r="2" spans="1:10" ht="42.75" customHeight="1">
      <c r="A2" s="4"/>
      <c r="B2" s="279" t="s">
        <v>46</v>
      </c>
      <c r="C2" s="279"/>
      <c r="D2" s="279"/>
      <c r="E2" s="279"/>
      <c r="F2" s="279"/>
      <c r="G2" s="279"/>
      <c r="H2" s="279"/>
      <c r="I2" s="279"/>
      <c r="J2" s="279"/>
    </row>
    <row r="3" spans="1:10" s="168" customFormat="1" ht="79.5" customHeight="1">
      <c r="A3" s="167"/>
      <c r="B3" s="277" t="s">
        <v>86</v>
      </c>
      <c r="C3" s="277"/>
      <c r="D3" s="277"/>
      <c r="E3" s="277"/>
      <c r="F3" s="277"/>
      <c r="G3" s="277"/>
      <c r="H3" s="277"/>
      <c r="I3" s="277"/>
      <c r="J3" s="277"/>
    </row>
    <row r="4" spans="1:10" ht="15.7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>
      <c r="A5" s="171"/>
      <c r="B5" s="172" t="s">
        <v>69</v>
      </c>
      <c r="C5" s="347"/>
      <c r="D5" s="348"/>
      <c r="E5" s="349"/>
      <c r="F5" s="171"/>
      <c r="G5" s="171"/>
      <c r="H5" s="171"/>
      <c r="I5" s="171"/>
      <c r="J5" s="171"/>
    </row>
    <row r="6" spans="1:11" ht="15">
      <c r="A6" s="171"/>
      <c r="B6" s="173" t="s">
        <v>24</v>
      </c>
      <c r="C6" s="350"/>
      <c r="D6" s="351"/>
      <c r="E6" s="352"/>
      <c r="F6" s="171"/>
      <c r="G6" s="171"/>
      <c r="H6" s="171"/>
      <c r="I6" s="171"/>
      <c r="J6" s="171"/>
      <c r="K6" s="8"/>
    </row>
    <row r="7" spans="1:14" ht="15.75" thickBot="1">
      <c r="A7" s="171"/>
      <c r="B7" s="171"/>
      <c r="C7" s="174"/>
      <c r="D7" s="171"/>
      <c r="E7" s="171"/>
      <c r="F7" s="171"/>
      <c r="G7" s="171"/>
      <c r="H7" s="171"/>
      <c r="I7" s="171"/>
      <c r="J7" s="171"/>
      <c r="K7" s="8" t="s">
        <v>9</v>
      </c>
      <c r="L7" s="94" t="s">
        <v>47</v>
      </c>
      <c r="M7" s="94" t="s">
        <v>48</v>
      </c>
      <c r="N7" s="94" t="s">
        <v>49</v>
      </c>
    </row>
    <row r="8" spans="1:14" ht="15.75">
      <c r="A8" s="171"/>
      <c r="B8" s="176" t="s">
        <v>72</v>
      </c>
      <c r="C8" s="353"/>
      <c r="D8" s="354"/>
      <c r="E8" s="355"/>
      <c r="F8" s="171" t="s">
        <v>13</v>
      </c>
      <c r="G8" s="171"/>
      <c r="H8" s="171"/>
      <c r="I8" s="171"/>
      <c r="J8" s="171"/>
      <c r="K8" s="8" t="s">
        <v>10</v>
      </c>
      <c r="L8" s="9" t="s">
        <v>51</v>
      </c>
      <c r="M8" s="3" t="s">
        <v>66</v>
      </c>
      <c r="N8" s="3" t="s">
        <v>66</v>
      </c>
    </row>
    <row r="9" spans="1:14" ht="30.75" thickBot="1">
      <c r="A9" s="171"/>
      <c r="B9" s="176" t="s">
        <v>14</v>
      </c>
      <c r="C9" s="380"/>
      <c r="D9" s="381"/>
      <c r="E9" s="382"/>
      <c r="F9" s="171" t="s">
        <v>13</v>
      </c>
      <c r="G9" s="171"/>
      <c r="H9" s="171"/>
      <c r="I9" s="171"/>
      <c r="J9" s="171"/>
      <c r="K9" s="8" t="s">
        <v>20</v>
      </c>
      <c r="L9" s="9" t="s">
        <v>50</v>
      </c>
      <c r="M9" s="9" t="s">
        <v>51</v>
      </c>
      <c r="N9" s="9" t="s">
        <v>51</v>
      </c>
    </row>
    <row r="10" spans="1:14" ht="16.5" customHeight="1" thickBot="1">
      <c r="A10" s="171"/>
      <c r="B10" s="171"/>
      <c r="C10" s="383"/>
      <c r="D10" s="383"/>
      <c r="E10" s="383"/>
      <c r="F10" s="171"/>
      <c r="G10" s="171"/>
      <c r="H10" s="171"/>
      <c r="I10" s="171"/>
      <c r="J10" s="171"/>
      <c r="K10" s="11">
        <v>1</v>
      </c>
      <c r="L10" s="9" t="s">
        <v>52</v>
      </c>
      <c r="M10" s="9" t="s">
        <v>50</v>
      </c>
      <c r="N10" s="9" t="s">
        <v>52</v>
      </c>
    </row>
    <row r="11" spans="1:14" ht="15.75" thickBot="1">
      <c r="A11" s="171"/>
      <c r="B11" s="176" t="s">
        <v>0</v>
      </c>
      <c r="C11" s="384" t="s">
        <v>61</v>
      </c>
      <c r="D11" s="385"/>
      <c r="E11" s="386"/>
      <c r="F11" s="171" t="s">
        <v>13</v>
      </c>
      <c r="G11" s="171"/>
      <c r="H11" s="171"/>
      <c r="I11" s="171"/>
      <c r="J11" s="171"/>
      <c r="K11" s="12">
        <v>0.9</v>
      </c>
      <c r="L11" s="9" t="s">
        <v>53</v>
      </c>
      <c r="M11" s="9" t="s">
        <v>52</v>
      </c>
      <c r="N11" s="9" t="s">
        <v>53</v>
      </c>
    </row>
    <row r="12" spans="1:14" ht="15">
      <c r="A12" s="171"/>
      <c r="B12" s="171"/>
      <c r="C12" s="179"/>
      <c r="D12" s="171"/>
      <c r="E12" s="171"/>
      <c r="F12" s="171"/>
      <c r="G12" s="171"/>
      <c r="H12" s="171"/>
      <c r="I12" s="171"/>
      <c r="J12" s="171"/>
      <c r="K12" s="96">
        <v>0.8</v>
      </c>
      <c r="L12" s="9" t="s">
        <v>54</v>
      </c>
      <c r="M12" s="9" t="s">
        <v>53</v>
      </c>
      <c r="N12" s="9" t="s">
        <v>54</v>
      </c>
    </row>
    <row r="13" spans="1:14" ht="15">
      <c r="A13" s="171"/>
      <c r="B13" s="171"/>
      <c r="C13" s="179"/>
      <c r="D13" s="171"/>
      <c r="E13" s="171"/>
      <c r="F13" s="171"/>
      <c r="G13" s="171"/>
      <c r="H13" s="171"/>
      <c r="I13" s="171"/>
      <c r="J13" s="171"/>
      <c r="K13" s="96">
        <v>0.75</v>
      </c>
      <c r="L13" s="9" t="s">
        <v>55</v>
      </c>
      <c r="M13" s="9" t="s">
        <v>54</v>
      </c>
      <c r="N13" s="9" t="s">
        <v>55</v>
      </c>
    </row>
    <row r="14" spans="1:14" ht="30.75" thickBo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96">
        <v>0.7</v>
      </c>
      <c r="L14" s="9" t="s">
        <v>56</v>
      </c>
      <c r="M14" s="9" t="s">
        <v>55</v>
      </c>
      <c r="N14" s="9" t="s">
        <v>57</v>
      </c>
    </row>
    <row r="15" spans="1:14" ht="30.75" thickBot="1">
      <c r="A15" s="171"/>
      <c r="B15" s="171"/>
      <c r="C15" s="181" t="s">
        <v>32</v>
      </c>
      <c r="D15" s="182" t="s">
        <v>33</v>
      </c>
      <c r="E15" s="183" t="s">
        <v>36</v>
      </c>
      <c r="F15" s="184" t="s">
        <v>44</v>
      </c>
      <c r="G15" s="171"/>
      <c r="H15" s="171"/>
      <c r="I15" s="171"/>
      <c r="J15" s="171"/>
      <c r="K15" s="96">
        <v>0.65</v>
      </c>
      <c r="L15" s="9" t="s">
        <v>57</v>
      </c>
      <c r="M15" s="9" t="s">
        <v>56</v>
      </c>
      <c r="N15" s="9" t="s">
        <v>58</v>
      </c>
    </row>
    <row r="16" spans="1:14" ht="29.25" customHeight="1">
      <c r="A16" s="171"/>
      <c r="B16" s="185" t="s">
        <v>2</v>
      </c>
      <c r="C16" s="186">
        <f>C19-C18-C17</f>
        <v>0</v>
      </c>
      <c r="D16" s="186">
        <f>D19-D18-D17</f>
        <v>0</v>
      </c>
      <c r="E16" s="187">
        <f>E19-E18-E17</f>
        <v>0</v>
      </c>
      <c r="F16" s="188">
        <f>SUM(C16:E16)</f>
        <v>0</v>
      </c>
      <c r="G16" s="171"/>
      <c r="H16" s="171"/>
      <c r="I16" s="171"/>
      <c r="J16" s="171"/>
      <c r="K16" s="96">
        <v>0.6</v>
      </c>
      <c r="L16" s="9" t="s">
        <v>58</v>
      </c>
      <c r="M16" s="9" t="s">
        <v>57</v>
      </c>
      <c r="N16" s="9" t="s">
        <v>59</v>
      </c>
    </row>
    <row r="17" spans="1:14" ht="29.25" customHeight="1">
      <c r="A17" s="171"/>
      <c r="B17" s="189" t="s">
        <v>23</v>
      </c>
      <c r="C17" s="190">
        <f>C19*(100%-C9)</f>
        <v>0</v>
      </c>
      <c r="D17" s="190">
        <f>D19*(100%-C9)</f>
        <v>0</v>
      </c>
      <c r="E17" s="191">
        <f>E19*(100%-C9)</f>
        <v>0</v>
      </c>
      <c r="F17" s="192">
        <f aca="true" t="shared" si="0" ref="F17:F28">SUM(C17:E17)</f>
        <v>0</v>
      </c>
      <c r="G17" s="171"/>
      <c r="H17" s="171"/>
      <c r="I17" s="171"/>
      <c r="J17" s="171"/>
      <c r="K17" s="96">
        <v>0.5</v>
      </c>
      <c r="L17" s="9" t="s">
        <v>60</v>
      </c>
      <c r="M17" s="9" t="s">
        <v>58</v>
      </c>
      <c r="N17" s="9" t="s">
        <v>60</v>
      </c>
    </row>
    <row r="18" spans="1:14" ht="29.25" customHeight="1">
      <c r="A18" s="171"/>
      <c r="B18" s="193" t="s">
        <v>28</v>
      </c>
      <c r="C18" s="190">
        <v>0</v>
      </c>
      <c r="D18" s="190">
        <v>0</v>
      </c>
      <c r="E18" s="190">
        <v>0</v>
      </c>
      <c r="F18" s="192">
        <f t="shared" si="0"/>
        <v>0</v>
      </c>
      <c r="G18" s="171"/>
      <c r="H18" s="171"/>
      <c r="I18" s="171"/>
      <c r="J18" s="171"/>
      <c r="K18" s="96">
        <v>0.4</v>
      </c>
      <c r="L18" s="9" t="s">
        <v>61</v>
      </c>
      <c r="M18" s="9" t="s">
        <v>60</v>
      </c>
      <c r="N18" s="9" t="s">
        <v>62</v>
      </c>
    </row>
    <row r="19" spans="1:14" ht="29.25" customHeight="1" thickBot="1">
      <c r="A19" s="171"/>
      <c r="B19" s="194" t="s">
        <v>45</v>
      </c>
      <c r="C19" s="195">
        <f>SUM(C20:C28)</f>
        <v>0</v>
      </c>
      <c r="D19" s="195">
        <f>SUM(D20:D28)</f>
        <v>0</v>
      </c>
      <c r="E19" s="196">
        <f>SUM(E20:E28)</f>
        <v>0</v>
      </c>
      <c r="F19" s="197">
        <f>SUM(C19:E19)</f>
        <v>0</v>
      </c>
      <c r="G19" s="171"/>
      <c r="H19" s="171"/>
      <c r="I19" s="171"/>
      <c r="J19" s="171"/>
      <c r="K19" s="96">
        <v>0.45</v>
      </c>
      <c r="L19" s="9" t="s">
        <v>62</v>
      </c>
      <c r="M19" s="9" t="s">
        <v>61</v>
      </c>
      <c r="N19" s="9" t="s">
        <v>64</v>
      </c>
    </row>
    <row r="20" spans="1:14" ht="29.25" customHeight="1">
      <c r="A20" s="171"/>
      <c r="B20" s="198" t="s">
        <v>3</v>
      </c>
      <c r="C20" s="199">
        <f>H42</f>
        <v>0</v>
      </c>
      <c r="D20" s="199">
        <f>I42</f>
        <v>0</v>
      </c>
      <c r="E20" s="200">
        <f>J42</f>
        <v>0</v>
      </c>
      <c r="F20" s="201">
        <f t="shared" si="0"/>
        <v>0</v>
      </c>
      <c r="G20" s="171"/>
      <c r="H20" s="171"/>
      <c r="I20" s="171"/>
      <c r="J20" s="171"/>
      <c r="K20" s="96">
        <v>0.35</v>
      </c>
      <c r="L20" s="9" t="s">
        <v>63</v>
      </c>
      <c r="M20" s="9" t="s">
        <v>62</v>
      </c>
      <c r="N20" s="9" t="s">
        <v>65</v>
      </c>
    </row>
    <row r="21" spans="1:13" ht="29.25" customHeight="1">
      <c r="A21" s="171"/>
      <c r="B21" s="193" t="s">
        <v>4</v>
      </c>
      <c r="C21" s="190">
        <f>E57</f>
        <v>0</v>
      </c>
      <c r="D21" s="190">
        <f>F57</f>
        <v>0</v>
      </c>
      <c r="E21" s="191">
        <f>G57</f>
        <v>0</v>
      </c>
      <c r="F21" s="192">
        <f t="shared" si="0"/>
        <v>0</v>
      </c>
      <c r="G21" s="171"/>
      <c r="H21" s="171"/>
      <c r="I21" s="171"/>
      <c r="J21" s="171"/>
      <c r="K21" s="96">
        <v>0.25</v>
      </c>
      <c r="L21" s="9" t="s">
        <v>64</v>
      </c>
      <c r="M21" s="9" t="s">
        <v>63</v>
      </c>
    </row>
    <row r="22" spans="1:14" ht="29.25" customHeight="1">
      <c r="A22" s="171"/>
      <c r="B22" s="193" t="s">
        <v>5</v>
      </c>
      <c r="C22" s="190">
        <f>E72</f>
        <v>0</v>
      </c>
      <c r="D22" s="190">
        <f>F72</f>
        <v>0</v>
      </c>
      <c r="E22" s="191">
        <f>G72</f>
        <v>0</v>
      </c>
      <c r="F22" s="192">
        <f t="shared" si="0"/>
        <v>0</v>
      </c>
      <c r="G22" s="171"/>
      <c r="H22" s="171"/>
      <c r="I22" s="171"/>
      <c r="J22" s="171"/>
      <c r="K22" s="96">
        <v>0.2</v>
      </c>
      <c r="L22" s="9" t="s">
        <v>65</v>
      </c>
      <c r="M22" s="9" t="s">
        <v>64</v>
      </c>
      <c r="N22" s="13"/>
    </row>
    <row r="23" spans="1:14" ht="29.25" customHeight="1">
      <c r="A23" s="171"/>
      <c r="B23" s="189" t="s">
        <v>31</v>
      </c>
      <c r="C23" s="190">
        <f>E86</f>
        <v>0</v>
      </c>
      <c r="D23" s="190">
        <f>F86</f>
        <v>0</v>
      </c>
      <c r="E23" s="191">
        <f>G86</f>
        <v>0</v>
      </c>
      <c r="F23" s="192">
        <f t="shared" si="0"/>
        <v>0</v>
      </c>
      <c r="G23" s="171"/>
      <c r="H23" s="171"/>
      <c r="I23" s="171"/>
      <c r="J23" s="171"/>
      <c r="K23" s="97">
        <v>0.1</v>
      </c>
      <c r="M23" s="9" t="s">
        <v>65</v>
      </c>
      <c r="N23" s="13"/>
    </row>
    <row r="24" spans="1:13" ht="29.25" customHeight="1">
      <c r="A24" s="171"/>
      <c r="B24" s="193" t="s">
        <v>6</v>
      </c>
      <c r="C24" s="190">
        <f>E96</f>
        <v>0</v>
      </c>
      <c r="D24" s="190">
        <f>F96</f>
        <v>0</v>
      </c>
      <c r="E24" s="191">
        <f>G96</f>
        <v>0</v>
      </c>
      <c r="F24" s="192">
        <f t="shared" si="0"/>
        <v>0</v>
      </c>
      <c r="G24" s="171"/>
      <c r="H24" s="171"/>
      <c r="I24" s="171"/>
      <c r="J24" s="171"/>
      <c r="L24" s="9"/>
      <c r="M24" s="9" t="s">
        <v>71</v>
      </c>
    </row>
    <row r="25" spans="1:12" ht="29.25" customHeight="1">
      <c r="A25" s="171"/>
      <c r="B25" s="193" t="s">
        <v>7</v>
      </c>
      <c r="C25" s="190">
        <f>E109</f>
        <v>0</v>
      </c>
      <c r="D25" s="190">
        <f>F109</f>
        <v>0</v>
      </c>
      <c r="E25" s="191">
        <f>G109</f>
        <v>0</v>
      </c>
      <c r="F25" s="192">
        <f t="shared" si="0"/>
        <v>0</v>
      </c>
      <c r="G25" s="171"/>
      <c r="H25" s="171"/>
      <c r="I25" s="171"/>
      <c r="J25" s="171"/>
      <c r="L25" s="9"/>
    </row>
    <row r="26" spans="1:12" ht="29.25" customHeight="1">
      <c r="A26" s="171"/>
      <c r="B26" s="193" t="s">
        <v>25</v>
      </c>
      <c r="C26" s="190">
        <f>E118</f>
        <v>0</v>
      </c>
      <c r="D26" s="190">
        <f>F118</f>
        <v>0</v>
      </c>
      <c r="E26" s="191">
        <f>G118</f>
        <v>0</v>
      </c>
      <c r="F26" s="192">
        <f t="shared" si="0"/>
        <v>0</v>
      </c>
      <c r="G26" s="171"/>
      <c r="H26" s="171"/>
      <c r="I26" s="171"/>
      <c r="J26" s="171"/>
      <c r="L26" s="14"/>
    </row>
    <row r="27" spans="1:12" ht="29.25" customHeight="1">
      <c r="A27" s="171"/>
      <c r="B27" s="203" t="s">
        <v>43</v>
      </c>
      <c r="C27" s="190">
        <f>E127</f>
        <v>0</v>
      </c>
      <c r="D27" s="190">
        <f>F127</f>
        <v>0</v>
      </c>
      <c r="E27" s="191">
        <f>G127</f>
        <v>0</v>
      </c>
      <c r="F27" s="192">
        <f t="shared" si="0"/>
        <v>0</v>
      </c>
      <c r="G27" s="171"/>
      <c r="H27" s="171"/>
      <c r="I27" s="171"/>
      <c r="J27" s="171"/>
      <c r="L27" s="14"/>
    </row>
    <row r="28" spans="1:12" ht="29.25" customHeight="1" thickBot="1">
      <c r="A28" s="171"/>
      <c r="B28" s="204" t="s">
        <v>26</v>
      </c>
      <c r="C28" s="205">
        <f>E136</f>
        <v>0</v>
      </c>
      <c r="D28" s="205">
        <f>F136</f>
        <v>0</v>
      </c>
      <c r="E28" s="206">
        <f>G136</f>
        <v>0</v>
      </c>
      <c r="F28" s="197">
        <f t="shared" si="0"/>
        <v>0</v>
      </c>
      <c r="G28" s="171"/>
      <c r="H28" s="171"/>
      <c r="I28" s="171"/>
      <c r="J28" s="171"/>
      <c r="L28" s="14"/>
    </row>
    <row r="29" spans="1:12" ht="29.25" customHeight="1">
      <c r="A29" s="171"/>
      <c r="B29" s="171"/>
      <c r="C29" s="171"/>
      <c r="D29" s="171"/>
      <c r="E29" s="171"/>
      <c r="F29" s="171"/>
      <c r="G29" s="207" t="s">
        <v>21</v>
      </c>
      <c r="H29" s="171"/>
      <c r="I29" s="171"/>
      <c r="J29" s="171"/>
      <c r="L29" s="14"/>
    </row>
    <row r="30" spans="1:12" ht="29.2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L30" s="14"/>
    </row>
    <row r="31" spans="1:12" ht="29.25" customHeight="1" thickBot="1">
      <c r="A31" s="171"/>
      <c r="B31" s="208" t="s">
        <v>3</v>
      </c>
      <c r="C31" s="209">
        <f>SUM(H42:J42)</f>
        <v>0</v>
      </c>
      <c r="D31" s="210">
        <v>1</v>
      </c>
      <c r="E31" s="210"/>
      <c r="F31" s="210"/>
      <c r="G31" s="211" t="s">
        <v>21</v>
      </c>
      <c r="H31" s="171"/>
      <c r="I31" s="171"/>
      <c r="J31" s="171"/>
      <c r="L31" s="14"/>
    </row>
    <row r="32" spans="1:10" ht="29.25" customHeight="1" thickBot="1">
      <c r="A32" s="171"/>
      <c r="B32" s="212" t="s">
        <v>11</v>
      </c>
      <c r="C32" s="171"/>
      <c r="D32" s="171"/>
      <c r="E32" s="171"/>
      <c r="F32" s="171"/>
      <c r="G32" s="171"/>
      <c r="H32" s="356" t="s">
        <v>41</v>
      </c>
      <c r="I32" s="357"/>
      <c r="J32" s="358"/>
    </row>
    <row r="33" spans="1:14" ht="29.25" customHeight="1" thickBot="1">
      <c r="A33" s="171"/>
      <c r="B33" s="214" t="s">
        <v>12</v>
      </c>
      <c r="C33" s="215" t="s">
        <v>70</v>
      </c>
      <c r="D33" s="215" t="s">
        <v>34</v>
      </c>
      <c r="E33" s="215" t="s">
        <v>35</v>
      </c>
      <c r="F33" s="215" t="s">
        <v>37</v>
      </c>
      <c r="G33" s="216" t="s">
        <v>22</v>
      </c>
      <c r="H33" s="217" t="s">
        <v>38</v>
      </c>
      <c r="I33" s="216" t="s">
        <v>39</v>
      </c>
      <c r="J33" s="218" t="s">
        <v>40</v>
      </c>
      <c r="N33" s="15"/>
    </row>
    <row r="34" spans="1:10" ht="15">
      <c r="A34" s="171"/>
      <c r="B34" s="219"/>
      <c r="C34" s="220"/>
      <c r="D34" s="221"/>
      <c r="E34" s="221"/>
      <c r="F34" s="221"/>
      <c r="G34" s="222">
        <v>0</v>
      </c>
      <c r="H34" s="223">
        <f>D34*G34</f>
        <v>0</v>
      </c>
      <c r="I34" s="224">
        <f>E34*G34</f>
        <v>0</v>
      </c>
      <c r="J34" s="225">
        <f aca="true" t="shared" si="1" ref="J34:J41">F34*G34</f>
        <v>0</v>
      </c>
    </row>
    <row r="35" spans="1:10" ht="15">
      <c r="A35" s="171"/>
      <c r="B35" s="226"/>
      <c r="C35" s="227"/>
      <c r="D35" s="228"/>
      <c r="E35" s="228"/>
      <c r="F35" s="228"/>
      <c r="G35" s="229">
        <v>0</v>
      </c>
      <c r="H35" s="230">
        <f aca="true" t="shared" si="2" ref="H35:H41">D35*G35</f>
        <v>0</v>
      </c>
      <c r="I35" s="231">
        <f aca="true" t="shared" si="3" ref="I35:I41">E35*G35</f>
        <v>0</v>
      </c>
      <c r="J35" s="232">
        <f t="shared" si="1"/>
        <v>0</v>
      </c>
    </row>
    <row r="36" spans="1:10" ht="15">
      <c r="A36" s="171"/>
      <c r="B36" s="233"/>
      <c r="C36" s="234"/>
      <c r="D36" s="228"/>
      <c r="E36" s="228"/>
      <c r="F36" s="228"/>
      <c r="G36" s="229">
        <v>0</v>
      </c>
      <c r="H36" s="230">
        <f t="shared" si="2"/>
        <v>0</v>
      </c>
      <c r="I36" s="231">
        <f t="shared" si="3"/>
        <v>0</v>
      </c>
      <c r="J36" s="232">
        <f t="shared" si="1"/>
        <v>0</v>
      </c>
    </row>
    <row r="37" spans="1:10" ht="15">
      <c r="A37" s="171"/>
      <c r="B37" s="233"/>
      <c r="C37" s="234"/>
      <c r="D37" s="228"/>
      <c r="E37" s="228"/>
      <c r="F37" s="228"/>
      <c r="G37" s="229">
        <v>0</v>
      </c>
      <c r="H37" s="230">
        <f t="shared" si="2"/>
        <v>0</v>
      </c>
      <c r="I37" s="231">
        <f t="shared" si="3"/>
        <v>0</v>
      </c>
      <c r="J37" s="232">
        <f t="shared" si="1"/>
        <v>0</v>
      </c>
    </row>
    <row r="38" spans="1:10" ht="15">
      <c r="A38" s="171"/>
      <c r="B38" s="235"/>
      <c r="C38" s="236"/>
      <c r="D38" s="237"/>
      <c r="E38" s="237"/>
      <c r="F38" s="237"/>
      <c r="G38" s="238">
        <v>0</v>
      </c>
      <c r="H38" s="239">
        <f>D38*G38</f>
        <v>0</v>
      </c>
      <c r="I38" s="240">
        <f t="shared" si="3"/>
        <v>0</v>
      </c>
      <c r="J38" s="232">
        <f t="shared" si="1"/>
        <v>0</v>
      </c>
    </row>
    <row r="39" spans="1:10" ht="15">
      <c r="A39" s="171"/>
      <c r="B39" s="235"/>
      <c r="C39" s="236"/>
      <c r="D39" s="237"/>
      <c r="E39" s="237"/>
      <c r="F39" s="237"/>
      <c r="G39" s="238">
        <v>0</v>
      </c>
      <c r="H39" s="239">
        <f>D39*G39</f>
        <v>0</v>
      </c>
      <c r="I39" s="240">
        <f>E39*G39</f>
        <v>0</v>
      </c>
      <c r="J39" s="232">
        <f>F39*G39</f>
        <v>0</v>
      </c>
    </row>
    <row r="40" spans="1:10" ht="15">
      <c r="A40" s="171"/>
      <c r="B40" s="235"/>
      <c r="C40" s="236"/>
      <c r="D40" s="237"/>
      <c r="E40" s="237"/>
      <c r="F40" s="237"/>
      <c r="G40" s="238">
        <v>0</v>
      </c>
      <c r="H40" s="239">
        <f>D40*G40</f>
        <v>0</v>
      </c>
      <c r="I40" s="240">
        <f>E40*G40</f>
        <v>0</v>
      </c>
      <c r="J40" s="232">
        <f>F40*G40</f>
        <v>0</v>
      </c>
    </row>
    <row r="41" spans="1:10" ht="15.75" thickBot="1">
      <c r="A41" s="171"/>
      <c r="B41" s="235"/>
      <c r="C41" s="236"/>
      <c r="D41" s="237"/>
      <c r="E41" s="237"/>
      <c r="F41" s="237"/>
      <c r="G41" s="238">
        <v>0</v>
      </c>
      <c r="H41" s="241">
        <f t="shared" si="2"/>
        <v>0</v>
      </c>
      <c r="I41" s="242">
        <f t="shared" si="3"/>
        <v>0</v>
      </c>
      <c r="J41" s="243">
        <f t="shared" si="1"/>
        <v>0</v>
      </c>
    </row>
    <row r="42" spans="1:10" ht="15.75" thickBot="1">
      <c r="A42" s="171"/>
      <c r="B42" s="214"/>
      <c r="C42" s="215"/>
      <c r="D42" s="215">
        <f>SUM(D34:D41)</f>
        <v>0</v>
      </c>
      <c r="E42" s="215">
        <f>SUM(E34:E41)</f>
        <v>0</v>
      </c>
      <c r="F42" s="215">
        <f>SUM(F34:F41)</f>
        <v>0</v>
      </c>
      <c r="G42" s="244"/>
      <c r="H42" s="245">
        <f>SUM(H34:H41)</f>
        <v>0</v>
      </c>
      <c r="I42" s="245">
        <f>SUM(I34:I41)</f>
        <v>0</v>
      </c>
      <c r="J42" s="245">
        <f>SUM(J34:J41)</f>
        <v>0</v>
      </c>
    </row>
    <row r="43" spans="1:10" ht="15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ht="15.75" thickBo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ht="16.5" thickBot="1">
      <c r="A45" s="171"/>
      <c r="B45" s="359" t="s">
        <v>4</v>
      </c>
      <c r="C45" s="360"/>
      <c r="D45" s="361"/>
      <c r="E45" s="356" t="s">
        <v>41</v>
      </c>
      <c r="F45" s="357"/>
      <c r="G45" s="358"/>
      <c r="H45" s="171"/>
      <c r="I45" s="171"/>
      <c r="J45" s="171"/>
    </row>
    <row r="46" spans="1:10" ht="15.75" thickBot="1">
      <c r="A46" s="171"/>
      <c r="B46" s="362" t="s">
        <v>15</v>
      </c>
      <c r="C46" s="363"/>
      <c r="D46" s="364"/>
      <c r="E46" s="214" t="s">
        <v>32</v>
      </c>
      <c r="F46" s="215" t="s">
        <v>33</v>
      </c>
      <c r="G46" s="218" t="s">
        <v>36</v>
      </c>
      <c r="H46" s="171"/>
      <c r="I46" s="171"/>
      <c r="J46" s="171"/>
    </row>
    <row r="47" spans="1:10" ht="15">
      <c r="A47" s="171"/>
      <c r="B47" s="365"/>
      <c r="C47" s="366"/>
      <c r="D47" s="367"/>
      <c r="E47" s="246">
        <v>0</v>
      </c>
      <c r="F47" s="247">
        <v>0</v>
      </c>
      <c r="G47" s="248">
        <v>0</v>
      </c>
      <c r="H47" s="171"/>
      <c r="I47" s="171"/>
      <c r="J47" s="171"/>
    </row>
    <row r="48" spans="1:10" ht="15">
      <c r="A48" s="171"/>
      <c r="B48" s="368"/>
      <c r="C48" s="369"/>
      <c r="D48" s="370"/>
      <c r="E48" s="249">
        <v>0</v>
      </c>
      <c r="F48" s="250">
        <v>0</v>
      </c>
      <c r="G48" s="251">
        <v>0</v>
      </c>
      <c r="H48" s="171"/>
      <c r="I48" s="171"/>
      <c r="J48" s="171"/>
    </row>
    <row r="49" spans="1:10" ht="15">
      <c r="A49" s="171"/>
      <c r="B49" s="368"/>
      <c r="C49" s="369"/>
      <c r="D49" s="370"/>
      <c r="E49" s="249">
        <v>0</v>
      </c>
      <c r="F49" s="250">
        <v>0</v>
      </c>
      <c r="G49" s="251">
        <v>0</v>
      </c>
      <c r="H49" s="171"/>
      <c r="I49" s="171"/>
      <c r="J49" s="171"/>
    </row>
    <row r="50" spans="1:10" ht="15">
      <c r="A50" s="171"/>
      <c r="B50" s="368"/>
      <c r="C50" s="369"/>
      <c r="D50" s="370"/>
      <c r="E50" s="249">
        <v>0</v>
      </c>
      <c r="F50" s="250">
        <v>0</v>
      </c>
      <c r="G50" s="251">
        <v>0</v>
      </c>
      <c r="H50" s="171"/>
      <c r="I50" s="171"/>
      <c r="J50" s="171"/>
    </row>
    <row r="51" spans="1:10" ht="15">
      <c r="A51" s="171"/>
      <c r="B51" s="368"/>
      <c r="C51" s="369"/>
      <c r="D51" s="370"/>
      <c r="E51" s="249">
        <v>0</v>
      </c>
      <c r="F51" s="250">
        <v>0</v>
      </c>
      <c r="G51" s="251">
        <v>0</v>
      </c>
      <c r="H51" s="171"/>
      <c r="I51" s="171"/>
      <c r="J51" s="171"/>
    </row>
    <row r="52" spans="1:10" ht="15">
      <c r="A52" s="171"/>
      <c r="B52" s="368"/>
      <c r="C52" s="369"/>
      <c r="D52" s="370"/>
      <c r="E52" s="249">
        <v>0</v>
      </c>
      <c r="F52" s="250">
        <v>0</v>
      </c>
      <c r="G52" s="251">
        <v>0</v>
      </c>
      <c r="H52" s="171"/>
      <c r="I52" s="171"/>
      <c r="J52" s="171"/>
    </row>
    <row r="53" spans="1:10" ht="15">
      <c r="A53" s="171"/>
      <c r="B53" s="368"/>
      <c r="C53" s="369"/>
      <c r="D53" s="370"/>
      <c r="E53" s="249">
        <v>0</v>
      </c>
      <c r="F53" s="250">
        <v>0</v>
      </c>
      <c r="G53" s="251">
        <v>0</v>
      </c>
      <c r="H53" s="171"/>
      <c r="I53" s="171"/>
      <c r="J53" s="171"/>
    </row>
    <row r="54" spans="1:10" ht="15">
      <c r="A54" s="171"/>
      <c r="B54" s="368"/>
      <c r="C54" s="369"/>
      <c r="D54" s="370"/>
      <c r="E54" s="249">
        <v>0</v>
      </c>
      <c r="F54" s="250">
        <v>0</v>
      </c>
      <c r="G54" s="251">
        <v>0</v>
      </c>
      <c r="H54" s="171"/>
      <c r="I54" s="171"/>
      <c r="J54" s="171"/>
    </row>
    <row r="55" spans="1:10" ht="15">
      <c r="A55" s="171"/>
      <c r="B55" s="371"/>
      <c r="C55" s="372"/>
      <c r="D55" s="373"/>
      <c r="E55" s="249">
        <v>0</v>
      </c>
      <c r="F55" s="250">
        <v>0</v>
      </c>
      <c r="G55" s="251">
        <v>0</v>
      </c>
      <c r="H55" s="171"/>
      <c r="I55" s="171"/>
      <c r="J55" s="171"/>
    </row>
    <row r="56" spans="1:10" ht="15.75" thickBot="1">
      <c r="A56" s="171"/>
      <c r="B56" s="374"/>
      <c r="C56" s="375"/>
      <c r="D56" s="376"/>
      <c r="E56" s="252">
        <v>0</v>
      </c>
      <c r="F56" s="253">
        <v>0</v>
      </c>
      <c r="G56" s="254">
        <v>0</v>
      </c>
      <c r="H56" s="171"/>
      <c r="I56" s="171"/>
      <c r="J56" s="171"/>
    </row>
    <row r="57" spans="1:10" ht="15.75" thickBot="1">
      <c r="A57" s="171"/>
      <c r="B57" s="377"/>
      <c r="C57" s="378"/>
      <c r="D57" s="379"/>
      <c r="E57" s="255">
        <f>SUM(E47:E56)</f>
        <v>0</v>
      </c>
      <c r="F57" s="255">
        <f>SUM(F47:F56)</f>
        <v>0</v>
      </c>
      <c r="G57" s="256">
        <f>SUM(G47:G56)</f>
        <v>0</v>
      </c>
      <c r="H57" s="171"/>
      <c r="I57" s="171"/>
      <c r="J57" s="171"/>
    </row>
    <row r="58" spans="1:10" ht="15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ht="15.75" thickBo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</row>
    <row r="60" spans="1:10" ht="16.5" thickBot="1">
      <c r="A60" s="171"/>
      <c r="B60" s="359" t="s">
        <v>5</v>
      </c>
      <c r="C60" s="360"/>
      <c r="D60" s="361"/>
      <c r="E60" s="356" t="s">
        <v>41</v>
      </c>
      <c r="F60" s="357"/>
      <c r="G60" s="358"/>
      <c r="H60" s="171"/>
      <c r="I60" s="171"/>
      <c r="J60" s="171"/>
    </row>
    <row r="61" spans="1:10" ht="15.75" thickBot="1">
      <c r="A61" s="171"/>
      <c r="B61" s="257" t="s">
        <v>16</v>
      </c>
      <c r="C61" s="398" t="s">
        <v>19</v>
      </c>
      <c r="D61" s="399"/>
      <c r="E61" s="214" t="s">
        <v>32</v>
      </c>
      <c r="F61" s="215" t="s">
        <v>33</v>
      </c>
      <c r="G61" s="218" t="s">
        <v>36</v>
      </c>
      <c r="H61" s="171"/>
      <c r="I61" s="171"/>
      <c r="J61" s="171"/>
    </row>
    <row r="62" spans="1:10" ht="15">
      <c r="A62" s="171"/>
      <c r="B62" s="258"/>
      <c r="C62" s="390"/>
      <c r="D62" s="391"/>
      <c r="E62" s="246">
        <v>0</v>
      </c>
      <c r="F62" s="247">
        <v>0</v>
      </c>
      <c r="G62" s="248">
        <v>0</v>
      </c>
      <c r="H62" s="171"/>
      <c r="I62" s="171"/>
      <c r="J62" s="171"/>
    </row>
    <row r="63" spans="1:10" ht="15">
      <c r="A63" s="171"/>
      <c r="B63" s="258"/>
      <c r="C63" s="390"/>
      <c r="D63" s="391"/>
      <c r="E63" s="249">
        <v>0</v>
      </c>
      <c r="F63" s="250">
        <v>0</v>
      </c>
      <c r="G63" s="251">
        <v>0</v>
      </c>
      <c r="H63" s="171"/>
      <c r="I63" s="171"/>
      <c r="J63" s="171"/>
    </row>
    <row r="64" spans="1:10" ht="15">
      <c r="A64" s="171"/>
      <c r="B64" s="258"/>
      <c r="C64" s="390"/>
      <c r="D64" s="391"/>
      <c r="E64" s="249">
        <v>0</v>
      </c>
      <c r="F64" s="250">
        <v>0</v>
      </c>
      <c r="G64" s="251">
        <v>0</v>
      </c>
      <c r="H64" s="171"/>
      <c r="I64" s="171"/>
      <c r="J64" s="171"/>
    </row>
    <row r="65" spans="1:10" ht="15">
      <c r="A65" s="171"/>
      <c r="B65" s="258"/>
      <c r="C65" s="390"/>
      <c r="D65" s="391"/>
      <c r="E65" s="249">
        <v>0</v>
      </c>
      <c r="F65" s="250">
        <v>0</v>
      </c>
      <c r="G65" s="251">
        <v>0</v>
      </c>
      <c r="H65" s="171"/>
      <c r="I65" s="171"/>
      <c r="J65" s="171"/>
    </row>
    <row r="66" spans="1:10" ht="15">
      <c r="A66" s="171"/>
      <c r="B66" s="258"/>
      <c r="C66" s="390"/>
      <c r="D66" s="391"/>
      <c r="E66" s="249">
        <v>0</v>
      </c>
      <c r="F66" s="250">
        <v>0</v>
      </c>
      <c r="G66" s="251">
        <v>0</v>
      </c>
      <c r="H66" s="171"/>
      <c r="I66" s="171"/>
      <c r="J66" s="171"/>
    </row>
    <row r="67" spans="1:10" ht="15">
      <c r="A67" s="171"/>
      <c r="B67" s="258"/>
      <c r="C67" s="390"/>
      <c r="D67" s="391"/>
      <c r="E67" s="249">
        <v>0</v>
      </c>
      <c r="F67" s="250">
        <v>0</v>
      </c>
      <c r="G67" s="251">
        <v>0</v>
      </c>
      <c r="H67" s="171"/>
      <c r="I67" s="171"/>
      <c r="J67" s="171"/>
    </row>
    <row r="68" spans="1:10" ht="15">
      <c r="A68" s="171"/>
      <c r="B68" s="258"/>
      <c r="C68" s="392"/>
      <c r="D68" s="393"/>
      <c r="E68" s="249"/>
      <c r="F68" s="250"/>
      <c r="G68" s="251"/>
      <c r="H68" s="171"/>
      <c r="I68" s="171"/>
      <c r="J68" s="171"/>
    </row>
    <row r="69" spans="1:10" ht="15">
      <c r="A69" s="171"/>
      <c r="B69" s="258"/>
      <c r="C69" s="390"/>
      <c r="D69" s="391"/>
      <c r="E69" s="249">
        <v>0</v>
      </c>
      <c r="F69" s="250">
        <v>0</v>
      </c>
      <c r="G69" s="251">
        <v>0</v>
      </c>
      <c r="H69" s="171"/>
      <c r="I69" s="171"/>
      <c r="J69" s="171"/>
    </row>
    <row r="70" spans="1:10" ht="15">
      <c r="A70" s="171"/>
      <c r="B70" s="258"/>
      <c r="C70" s="390"/>
      <c r="D70" s="391"/>
      <c r="E70" s="249">
        <v>0</v>
      </c>
      <c r="F70" s="250">
        <v>0</v>
      </c>
      <c r="G70" s="251">
        <v>0</v>
      </c>
      <c r="H70" s="171"/>
      <c r="I70" s="171"/>
      <c r="J70" s="171"/>
    </row>
    <row r="71" spans="1:10" ht="15.75" thickBot="1">
      <c r="A71" s="171"/>
      <c r="B71" s="259"/>
      <c r="C71" s="394"/>
      <c r="D71" s="395"/>
      <c r="E71" s="252">
        <v>0</v>
      </c>
      <c r="F71" s="253">
        <v>0</v>
      </c>
      <c r="G71" s="254">
        <v>0</v>
      </c>
      <c r="H71" s="171"/>
      <c r="I71" s="171"/>
      <c r="J71" s="171"/>
    </row>
    <row r="72" spans="1:10" ht="15.75" thickBot="1">
      <c r="A72" s="171"/>
      <c r="B72" s="400"/>
      <c r="C72" s="401"/>
      <c r="D72" s="402"/>
      <c r="E72" s="256">
        <f>SUM(E62:E71)</f>
        <v>0</v>
      </c>
      <c r="F72" s="255">
        <f>SUM(F62:F71)</f>
        <v>0</v>
      </c>
      <c r="G72" s="256">
        <f>SUM(G62:G71)</f>
        <v>0</v>
      </c>
      <c r="H72" s="171"/>
      <c r="I72" s="171"/>
      <c r="J72" s="171"/>
    </row>
    <row r="73" spans="1:10" ht="15">
      <c r="A73" s="171"/>
      <c r="B73" s="260"/>
      <c r="C73" s="389"/>
      <c r="D73" s="389"/>
      <c r="E73" s="260"/>
      <c r="F73" s="260"/>
      <c r="G73" s="171"/>
      <c r="H73" s="171"/>
      <c r="I73" s="171"/>
      <c r="J73" s="171"/>
    </row>
    <row r="74" spans="1:10" ht="15.75" thickBo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</row>
    <row r="75" spans="1:10" ht="16.5" thickBot="1">
      <c r="A75" s="171"/>
      <c r="B75" s="407" t="s">
        <v>42</v>
      </c>
      <c r="C75" s="408"/>
      <c r="D75" s="409"/>
      <c r="E75" s="356" t="s">
        <v>41</v>
      </c>
      <c r="F75" s="357"/>
      <c r="G75" s="358"/>
      <c r="H75" s="171"/>
      <c r="I75" s="171"/>
      <c r="J75" s="171"/>
    </row>
    <row r="76" spans="1:10" ht="15.75" thickBot="1">
      <c r="A76" s="171"/>
      <c r="B76" s="257" t="s">
        <v>16</v>
      </c>
      <c r="C76" s="261" t="s">
        <v>19</v>
      </c>
      <c r="D76" s="262"/>
      <c r="E76" s="214" t="s">
        <v>32</v>
      </c>
      <c r="F76" s="215" t="s">
        <v>33</v>
      </c>
      <c r="G76" s="218" t="s">
        <v>36</v>
      </c>
      <c r="H76" s="171"/>
      <c r="I76" s="171"/>
      <c r="J76" s="171"/>
    </row>
    <row r="77" spans="1:10" ht="15">
      <c r="A77" s="171"/>
      <c r="B77" s="233"/>
      <c r="C77" s="387"/>
      <c r="D77" s="388"/>
      <c r="E77" s="246">
        <v>0</v>
      </c>
      <c r="F77" s="247">
        <v>0</v>
      </c>
      <c r="G77" s="248">
        <v>0</v>
      </c>
      <c r="H77" s="171"/>
      <c r="I77" s="171"/>
      <c r="J77" s="171"/>
    </row>
    <row r="78" spans="1:10" ht="15">
      <c r="A78" s="171"/>
      <c r="B78" s="233"/>
      <c r="C78" s="387"/>
      <c r="D78" s="388"/>
      <c r="E78" s="249">
        <v>0</v>
      </c>
      <c r="F78" s="250">
        <v>0</v>
      </c>
      <c r="G78" s="251">
        <v>0</v>
      </c>
      <c r="H78" s="171"/>
      <c r="I78" s="171"/>
      <c r="J78" s="171"/>
    </row>
    <row r="79" spans="1:10" ht="15">
      <c r="A79" s="171"/>
      <c r="B79" s="233"/>
      <c r="C79" s="387"/>
      <c r="D79" s="388"/>
      <c r="E79" s="249">
        <v>0</v>
      </c>
      <c r="F79" s="250">
        <v>0</v>
      </c>
      <c r="G79" s="251">
        <v>0</v>
      </c>
      <c r="H79" s="171"/>
      <c r="I79" s="171"/>
      <c r="J79" s="171"/>
    </row>
    <row r="80" spans="1:10" ht="15">
      <c r="A80" s="171"/>
      <c r="B80" s="233"/>
      <c r="C80" s="387"/>
      <c r="D80" s="388"/>
      <c r="E80" s="249">
        <v>0</v>
      </c>
      <c r="F80" s="250">
        <v>0</v>
      </c>
      <c r="G80" s="251">
        <v>0</v>
      </c>
      <c r="H80" s="171"/>
      <c r="I80" s="171"/>
      <c r="J80" s="171"/>
    </row>
    <row r="81" spans="1:10" ht="15">
      <c r="A81" s="171"/>
      <c r="B81" s="233"/>
      <c r="C81" s="387"/>
      <c r="D81" s="388"/>
      <c r="E81" s="249">
        <v>0</v>
      </c>
      <c r="F81" s="250">
        <v>0</v>
      </c>
      <c r="G81" s="251">
        <v>0</v>
      </c>
      <c r="H81" s="171"/>
      <c r="I81" s="171"/>
      <c r="J81" s="171"/>
    </row>
    <row r="82" spans="1:10" ht="13.5" customHeight="1">
      <c r="A82" s="171"/>
      <c r="B82" s="233"/>
      <c r="C82" s="387"/>
      <c r="D82" s="388"/>
      <c r="E82" s="249">
        <v>0</v>
      </c>
      <c r="F82" s="250">
        <v>0</v>
      </c>
      <c r="G82" s="251">
        <v>0</v>
      </c>
      <c r="H82" s="171"/>
      <c r="I82" s="171"/>
      <c r="J82" s="171"/>
    </row>
    <row r="83" spans="1:10" ht="15">
      <c r="A83" s="171"/>
      <c r="B83" s="233"/>
      <c r="C83" s="387"/>
      <c r="D83" s="388"/>
      <c r="E83" s="249">
        <v>0</v>
      </c>
      <c r="F83" s="250">
        <v>0</v>
      </c>
      <c r="G83" s="251">
        <v>0</v>
      </c>
      <c r="H83" s="171"/>
      <c r="I83" s="171"/>
      <c r="J83" s="171"/>
    </row>
    <row r="84" spans="1:10" ht="15">
      <c r="A84" s="171"/>
      <c r="B84" s="233"/>
      <c r="C84" s="387"/>
      <c r="D84" s="388"/>
      <c r="E84" s="249">
        <v>0</v>
      </c>
      <c r="F84" s="250">
        <v>0</v>
      </c>
      <c r="G84" s="251">
        <v>0</v>
      </c>
      <c r="H84" s="171"/>
      <c r="I84" s="171"/>
      <c r="J84" s="171"/>
    </row>
    <row r="85" spans="1:10" ht="15.75" thickBot="1">
      <c r="A85" s="171"/>
      <c r="B85" s="263"/>
      <c r="C85" s="396"/>
      <c r="D85" s="397"/>
      <c r="E85" s="252">
        <v>0</v>
      </c>
      <c r="F85" s="253">
        <v>0</v>
      </c>
      <c r="G85" s="254">
        <v>0</v>
      </c>
      <c r="H85" s="171"/>
      <c r="I85" s="171"/>
      <c r="J85" s="171"/>
    </row>
    <row r="86" spans="1:10" ht="15.75" thickBot="1">
      <c r="A86" s="171"/>
      <c r="B86" s="400"/>
      <c r="C86" s="401"/>
      <c r="D86" s="402"/>
      <c r="E86" s="255">
        <f>SUM(E77:E85)</f>
        <v>0</v>
      </c>
      <c r="F86" s="255">
        <f>SUM(F77:F85)</f>
        <v>0</v>
      </c>
      <c r="G86" s="256">
        <f>SUM(G77:G85)</f>
        <v>0</v>
      </c>
      <c r="H86" s="171"/>
      <c r="I86" s="171"/>
      <c r="J86" s="171"/>
    </row>
    <row r="87" spans="1:10" ht="15">
      <c r="A87" s="171"/>
      <c r="B87" s="260"/>
      <c r="C87" s="260"/>
      <c r="D87" s="260"/>
      <c r="E87" s="260"/>
      <c r="F87" s="260"/>
      <c r="G87" s="171"/>
      <c r="H87" s="171"/>
      <c r="I87" s="171"/>
      <c r="J87" s="171"/>
    </row>
    <row r="88" spans="1:10" ht="15.75" thickBo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</row>
    <row r="89" spans="1:10" ht="16.5" thickBot="1">
      <c r="A89" s="171"/>
      <c r="B89" s="403" t="s">
        <v>6</v>
      </c>
      <c r="C89" s="404"/>
      <c r="D89" s="405"/>
      <c r="E89" s="356" t="s">
        <v>41</v>
      </c>
      <c r="F89" s="357"/>
      <c r="G89" s="358"/>
      <c r="H89" s="171"/>
      <c r="I89" s="171"/>
      <c r="J89" s="171"/>
    </row>
    <row r="90" spans="1:10" ht="15.75" thickBot="1">
      <c r="A90" s="171"/>
      <c r="B90" s="264" t="s">
        <v>17</v>
      </c>
      <c r="C90" s="398" t="s">
        <v>18</v>
      </c>
      <c r="D90" s="399"/>
      <c r="E90" s="214" t="s">
        <v>32</v>
      </c>
      <c r="F90" s="215" t="s">
        <v>33</v>
      </c>
      <c r="G90" s="218" t="s">
        <v>36</v>
      </c>
      <c r="H90" s="171"/>
      <c r="I90" s="171"/>
      <c r="J90" s="171"/>
    </row>
    <row r="91" spans="1:10" ht="15">
      <c r="A91" s="171"/>
      <c r="B91" s="265"/>
      <c r="C91" s="387"/>
      <c r="D91" s="388"/>
      <c r="E91" s="246">
        <v>0</v>
      </c>
      <c r="F91" s="247">
        <v>0</v>
      </c>
      <c r="G91" s="248">
        <v>0</v>
      </c>
      <c r="H91" s="171"/>
      <c r="I91" s="171"/>
      <c r="J91" s="171"/>
    </row>
    <row r="92" spans="1:10" ht="15">
      <c r="A92" s="171"/>
      <c r="B92" s="265"/>
      <c r="C92" s="387"/>
      <c r="D92" s="388"/>
      <c r="E92" s="266">
        <v>0</v>
      </c>
      <c r="F92" s="267">
        <v>0</v>
      </c>
      <c r="G92" s="268">
        <v>0</v>
      </c>
      <c r="H92" s="171"/>
      <c r="I92" s="171"/>
      <c r="J92" s="171"/>
    </row>
    <row r="93" spans="1:10" ht="15">
      <c r="A93" s="171"/>
      <c r="B93" s="265"/>
      <c r="C93" s="387"/>
      <c r="D93" s="388"/>
      <c r="E93" s="266">
        <v>0</v>
      </c>
      <c r="F93" s="267">
        <v>0</v>
      </c>
      <c r="G93" s="268">
        <v>0</v>
      </c>
      <c r="H93" s="171"/>
      <c r="I93" s="171"/>
      <c r="J93" s="171"/>
    </row>
    <row r="94" spans="1:10" ht="15">
      <c r="A94" s="171"/>
      <c r="B94" s="269"/>
      <c r="C94" s="387"/>
      <c r="D94" s="388"/>
      <c r="E94" s="249">
        <v>0</v>
      </c>
      <c r="F94" s="250">
        <v>0</v>
      </c>
      <c r="G94" s="251">
        <v>0</v>
      </c>
      <c r="H94" s="171"/>
      <c r="I94" s="171"/>
      <c r="J94" s="171"/>
    </row>
    <row r="95" spans="1:10" ht="15.75" thickBot="1">
      <c r="A95" s="171"/>
      <c r="B95" s="270"/>
      <c r="C95" s="387"/>
      <c r="D95" s="388"/>
      <c r="E95" s="249">
        <v>0</v>
      </c>
      <c r="F95" s="250">
        <v>0</v>
      </c>
      <c r="G95" s="251">
        <v>0</v>
      </c>
      <c r="H95" s="171"/>
      <c r="I95" s="171"/>
      <c r="J95" s="171"/>
    </row>
    <row r="96" spans="1:10" ht="15.75" thickBot="1">
      <c r="A96" s="171"/>
      <c r="B96" s="410"/>
      <c r="C96" s="411"/>
      <c r="D96" s="412"/>
      <c r="E96" s="255">
        <f>SUM(E91:E95)</f>
        <v>0</v>
      </c>
      <c r="F96" s="255">
        <f>SUM(F91:F95)</f>
        <v>0</v>
      </c>
      <c r="G96" s="255">
        <f>SUM(G91:G95)</f>
        <v>0</v>
      </c>
      <c r="H96" s="171"/>
      <c r="I96" s="171"/>
      <c r="J96" s="171"/>
    </row>
    <row r="97" spans="1:10" ht="15">
      <c r="A97" s="171"/>
      <c r="B97" s="271"/>
      <c r="C97" s="171"/>
      <c r="D97" s="171"/>
      <c r="E97" s="272"/>
      <c r="F97" s="272"/>
      <c r="G97" s="272"/>
      <c r="H97" s="171"/>
      <c r="I97" s="171"/>
      <c r="J97" s="171"/>
    </row>
    <row r="98" spans="1:10" ht="15.75" thickBo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</row>
    <row r="99" spans="1:10" ht="16.5" thickBot="1">
      <c r="A99" s="171"/>
      <c r="B99" s="403" t="s">
        <v>7</v>
      </c>
      <c r="C99" s="404"/>
      <c r="D99" s="405"/>
      <c r="E99" s="356" t="s">
        <v>41</v>
      </c>
      <c r="F99" s="357"/>
      <c r="G99" s="358"/>
      <c r="H99" s="171"/>
      <c r="I99" s="171"/>
      <c r="J99" s="171"/>
    </row>
    <row r="100" spans="1:10" ht="15.75" thickBot="1">
      <c r="A100" s="171"/>
      <c r="B100" s="264" t="s">
        <v>17</v>
      </c>
      <c r="C100" s="398" t="s">
        <v>18</v>
      </c>
      <c r="D100" s="399"/>
      <c r="E100" s="214" t="s">
        <v>32</v>
      </c>
      <c r="F100" s="215" t="s">
        <v>33</v>
      </c>
      <c r="G100" s="218" t="s">
        <v>36</v>
      </c>
      <c r="H100" s="171"/>
      <c r="I100" s="171"/>
      <c r="J100" s="171"/>
    </row>
    <row r="101" spans="1:10" ht="15">
      <c r="A101" s="171"/>
      <c r="B101" s="265"/>
      <c r="C101" s="387"/>
      <c r="D101" s="388"/>
      <c r="E101" s="246">
        <v>0</v>
      </c>
      <c r="F101" s="247">
        <v>0</v>
      </c>
      <c r="G101" s="248">
        <v>0</v>
      </c>
      <c r="H101" s="171"/>
      <c r="I101" s="171"/>
      <c r="J101" s="171"/>
    </row>
    <row r="102" spans="1:10" ht="15">
      <c r="A102" s="171"/>
      <c r="B102" s="265"/>
      <c r="C102" s="387"/>
      <c r="D102" s="388"/>
      <c r="E102" s="266">
        <v>0</v>
      </c>
      <c r="F102" s="267">
        <v>0</v>
      </c>
      <c r="G102" s="268">
        <v>0</v>
      </c>
      <c r="H102" s="171"/>
      <c r="I102" s="171"/>
      <c r="J102" s="171"/>
    </row>
    <row r="103" spans="1:10" ht="15">
      <c r="A103" s="171"/>
      <c r="B103" s="265"/>
      <c r="C103" s="387"/>
      <c r="D103" s="388"/>
      <c r="E103" s="266">
        <v>0</v>
      </c>
      <c r="F103" s="267">
        <v>0</v>
      </c>
      <c r="G103" s="268">
        <v>0</v>
      </c>
      <c r="H103" s="171"/>
      <c r="I103" s="171"/>
      <c r="J103" s="171"/>
    </row>
    <row r="104" spans="1:10" ht="15">
      <c r="A104" s="171"/>
      <c r="B104" s="269"/>
      <c r="C104" s="387"/>
      <c r="D104" s="388"/>
      <c r="E104" s="249">
        <v>0</v>
      </c>
      <c r="F104" s="250">
        <v>0</v>
      </c>
      <c r="G104" s="251">
        <v>0</v>
      </c>
      <c r="H104" s="171"/>
      <c r="I104" s="171"/>
      <c r="J104" s="171"/>
    </row>
    <row r="105" spans="1:10" ht="15">
      <c r="A105" s="171"/>
      <c r="B105" s="269"/>
      <c r="C105" s="387"/>
      <c r="D105" s="388"/>
      <c r="E105" s="249">
        <v>0</v>
      </c>
      <c r="F105" s="250">
        <v>0</v>
      </c>
      <c r="G105" s="251">
        <v>0</v>
      </c>
      <c r="H105" s="171"/>
      <c r="I105" s="171"/>
      <c r="J105" s="171"/>
    </row>
    <row r="106" spans="1:10" ht="15">
      <c r="A106" s="171"/>
      <c r="B106" s="269"/>
      <c r="C106" s="387"/>
      <c r="D106" s="388"/>
      <c r="E106" s="249">
        <v>0</v>
      </c>
      <c r="F106" s="250">
        <v>0</v>
      </c>
      <c r="G106" s="251">
        <v>0</v>
      </c>
      <c r="H106" s="171"/>
      <c r="I106" s="171"/>
      <c r="J106" s="171"/>
    </row>
    <row r="107" spans="1:10" ht="15">
      <c r="A107" s="171"/>
      <c r="B107" s="269"/>
      <c r="C107" s="387"/>
      <c r="D107" s="388"/>
      <c r="E107" s="249">
        <v>0</v>
      </c>
      <c r="F107" s="250">
        <v>0</v>
      </c>
      <c r="G107" s="251">
        <v>0</v>
      </c>
      <c r="H107" s="171"/>
      <c r="I107" s="171"/>
      <c r="J107" s="171"/>
    </row>
    <row r="108" spans="1:10" ht="15.75" thickBot="1">
      <c r="A108" s="171"/>
      <c r="B108" s="269"/>
      <c r="C108" s="387"/>
      <c r="D108" s="388"/>
      <c r="E108" s="249">
        <v>0</v>
      </c>
      <c r="F108" s="250">
        <v>0</v>
      </c>
      <c r="G108" s="251">
        <v>0</v>
      </c>
      <c r="H108" s="171"/>
      <c r="I108" s="171"/>
      <c r="J108" s="171"/>
    </row>
    <row r="109" spans="1:10" ht="15.75" thickBot="1">
      <c r="A109" s="171"/>
      <c r="B109" s="410"/>
      <c r="C109" s="411"/>
      <c r="D109" s="412"/>
      <c r="E109" s="255">
        <f>SUM(E101:E108)</f>
        <v>0</v>
      </c>
      <c r="F109" s="255">
        <f>SUM(F101:F108)</f>
        <v>0</v>
      </c>
      <c r="G109" s="255">
        <f>SUM(G101:G108)</f>
        <v>0</v>
      </c>
      <c r="H109" s="171"/>
      <c r="I109" s="171"/>
      <c r="J109" s="171"/>
    </row>
    <row r="110" spans="1:10" ht="1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1:10" ht="15.75" thickBo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1:10" ht="16.5" thickBot="1">
      <c r="A112" s="171"/>
      <c r="B112" s="403" t="s">
        <v>25</v>
      </c>
      <c r="C112" s="404"/>
      <c r="D112" s="405"/>
      <c r="E112" s="356" t="s">
        <v>41</v>
      </c>
      <c r="F112" s="357"/>
      <c r="G112" s="358"/>
      <c r="H112" s="171"/>
      <c r="I112" s="171"/>
      <c r="J112" s="171"/>
    </row>
    <row r="113" spans="1:10" ht="15.75" thickBot="1">
      <c r="A113" s="171"/>
      <c r="B113" s="257" t="s">
        <v>27</v>
      </c>
      <c r="C113" s="398" t="s">
        <v>18</v>
      </c>
      <c r="D113" s="399"/>
      <c r="E113" s="214" t="s">
        <v>32</v>
      </c>
      <c r="F113" s="215" t="s">
        <v>33</v>
      </c>
      <c r="G113" s="218" t="s">
        <v>36</v>
      </c>
      <c r="H113" s="171"/>
      <c r="I113" s="171"/>
      <c r="J113" s="171"/>
    </row>
    <row r="114" spans="1:10" ht="15">
      <c r="A114" s="171"/>
      <c r="B114" s="258"/>
      <c r="C114" s="392"/>
      <c r="D114" s="406"/>
      <c r="E114" s="246">
        <v>0</v>
      </c>
      <c r="F114" s="247">
        <v>0</v>
      </c>
      <c r="G114" s="248">
        <v>0</v>
      </c>
      <c r="H114" s="171"/>
      <c r="I114" s="171"/>
      <c r="J114" s="171"/>
    </row>
    <row r="115" spans="1:10" ht="15">
      <c r="A115" s="171"/>
      <c r="B115" s="258"/>
      <c r="C115" s="392"/>
      <c r="D115" s="406"/>
      <c r="E115" s="266">
        <v>0</v>
      </c>
      <c r="F115" s="267">
        <v>0</v>
      </c>
      <c r="G115" s="268">
        <v>0</v>
      </c>
      <c r="H115" s="171"/>
      <c r="I115" s="171"/>
      <c r="J115" s="171"/>
    </row>
    <row r="116" spans="1:10" ht="15">
      <c r="A116" s="171"/>
      <c r="B116" s="258"/>
      <c r="C116" s="392"/>
      <c r="D116" s="406"/>
      <c r="E116" s="266">
        <v>0</v>
      </c>
      <c r="F116" s="267">
        <v>0</v>
      </c>
      <c r="G116" s="268">
        <v>0</v>
      </c>
      <c r="H116" s="171"/>
      <c r="I116" s="171"/>
      <c r="J116" s="171"/>
    </row>
    <row r="117" spans="1:10" ht="15.75" thickBot="1">
      <c r="A117" s="171"/>
      <c r="B117" s="273"/>
      <c r="C117" s="392"/>
      <c r="D117" s="406"/>
      <c r="E117" s="266">
        <v>0</v>
      </c>
      <c r="F117" s="267">
        <v>0</v>
      </c>
      <c r="G117" s="268">
        <v>0</v>
      </c>
      <c r="H117" s="171"/>
      <c r="I117" s="171"/>
      <c r="J117" s="171"/>
    </row>
    <row r="118" spans="1:10" ht="15.75" thickBot="1">
      <c r="A118" s="171"/>
      <c r="B118" s="400"/>
      <c r="C118" s="401"/>
      <c r="D118" s="402"/>
      <c r="E118" s="255">
        <f>SUM(E114:E117)</f>
        <v>0</v>
      </c>
      <c r="F118" s="255">
        <f>SUM(F114:F117)</f>
        <v>0</v>
      </c>
      <c r="G118" s="255">
        <f>SUM(G114:G117)</f>
        <v>0</v>
      </c>
      <c r="H118" s="171"/>
      <c r="I118" s="171"/>
      <c r="J118" s="171"/>
    </row>
    <row r="119" spans="1:10" ht="1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1:10" ht="15.75" thickBo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</row>
    <row r="121" spans="1:10" ht="16.5" thickBot="1">
      <c r="A121" s="171"/>
      <c r="B121" s="403" t="s">
        <v>43</v>
      </c>
      <c r="C121" s="404"/>
      <c r="D121" s="405"/>
      <c r="E121" s="356" t="s">
        <v>41</v>
      </c>
      <c r="F121" s="357"/>
      <c r="G121" s="358"/>
      <c r="H121" s="171"/>
      <c r="I121" s="171"/>
      <c r="J121" s="171"/>
    </row>
    <row r="122" spans="1:10" ht="15.75" thickBot="1">
      <c r="A122" s="171"/>
      <c r="B122" s="257" t="s">
        <v>27</v>
      </c>
      <c r="C122" s="398" t="s">
        <v>21</v>
      </c>
      <c r="D122" s="399"/>
      <c r="E122" s="214" t="s">
        <v>32</v>
      </c>
      <c r="F122" s="215" t="s">
        <v>33</v>
      </c>
      <c r="G122" s="218" t="s">
        <v>36</v>
      </c>
      <c r="H122" s="171"/>
      <c r="I122" s="171"/>
      <c r="J122" s="171"/>
    </row>
    <row r="123" spans="1:10" ht="15">
      <c r="A123" s="171"/>
      <c r="B123" s="258"/>
      <c r="C123" s="392"/>
      <c r="D123" s="406"/>
      <c r="E123" s="246">
        <v>0</v>
      </c>
      <c r="F123" s="247">
        <v>0</v>
      </c>
      <c r="G123" s="248">
        <v>0</v>
      </c>
      <c r="H123" s="171"/>
      <c r="I123" s="171"/>
      <c r="J123" s="171"/>
    </row>
    <row r="124" spans="1:10" ht="15">
      <c r="A124" s="171"/>
      <c r="B124" s="258"/>
      <c r="C124" s="392"/>
      <c r="D124" s="406"/>
      <c r="E124" s="266">
        <v>0</v>
      </c>
      <c r="F124" s="267">
        <v>0</v>
      </c>
      <c r="G124" s="268">
        <v>0</v>
      </c>
      <c r="H124" s="171"/>
      <c r="I124" s="171"/>
      <c r="J124" s="171"/>
    </row>
    <row r="125" spans="1:10" ht="15">
      <c r="A125" s="171"/>
      <c r="B125" s="258"/>
      <c r="C125" s="392"/>
      <c r="D125" s="406"/>
      <c r="E125" s="266">
        <v>0</v>
      </c>
      <c r="F125" s="267">
        <v>0</v>
      </c>
      <c r="G125" s="268">
        <v>0</v>
      </c>
      <c r="H125" s="171"/>
      <c r="I125" s="171"/>
      <c r="J125" s="171"/>
    </row>
    <row r="126" spans="1:10" ht="15.75" thickBot="1">
      <c r="A126" s="171"/>
      <c r="B126" s="273"/>
      <c r="C126" s="392"/>
      <c r="D126" s="406"/>
      <c r="E126" s="266">
        <v>0</v>
      </c>
      <c r="F126" s="267">
        <v>0</v>
      </c>
      <c r="G126" s="268">
        <v>0</v>
      </c>
      <c r="H126" s="171"/>
      <c r="I126" s="171"/>
      <c r="J126" s="171"/>
    </row>
    <row r="127" spans="1:10" ht="15.75" thickBot="1">
      <c r="A127" s="171"/>
      <c r="B127" s="400"/>
      <c r="C127" s="401"/>
      <c r="D127" s="402"/>
      <c r="E127" s="255">
        <f>SUM(E123:E126)</f>
        <v>0</v>
      </c>
      <c r="F127" s="255">
        <f>SUM(F123:F126)</f>
        <v>0</v>
      </c>
      <c r="G127" s="255">
        <f>SUM(G123:G126)</f>
        <v>0</v>
      </c>
      <c r="H127" s="171"/>
      <c r="I127" s="171"/>
      <c r="J127" s="171"/>
    </row>
    <row r="128" spans="1:10" ht="1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</row>
    <row r="129" spans="1:10" ht="15.75" thickBo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</row>
    <row r="130" spans="1:10" ht="16.5" thickBot="1">
      <c r="A130" s="171"/>
      <c r="B130" s="403" t="s">
        <v>26</v>
      </c>
      <c r="C130" s="404"/>
      <c r="D130" s="405"/>
      <c r="E130" s="356" t="s">
        <v>41</v>
      </c>
      <c r="F130" s="357"/>
      <c r="G130" s="358"/>
      <c r="H130" s="171"/>
      <c r="I130" s="171"/>
      <c r="J130" s="171"/>
    </row>
    <row r="131" spans="1:10" ht="15.75" thickBot="1">
      <c r="A131" s="171"/>
      <c r="B131" s="257" t="s">
        <v>27</v>
      </c>
      <c r="C131" s="398" t="s">
        <v>21</v>
      </c>
      <c r="D131" s="399"/>
      <c r="E131" s="214" t="s">
        <v>32</v>
      </c>
      <c r="F131" s="215" t="s">
        <v>33</v>
      </c>
      <c r="G131" s="218" t="s">
        <v>36</v>
      </c>
      <c r="H131" s="171"/>
      <c r="I131" s="171"/>
      <c r="J131" s="171"/>
    </row>
    <row r="132" spans="1:10" ht="15">
      <c r="A132" s="171"/>
      <c r="B132" s="258"/>
      <c r="C132" s="392"/>
      <c r="D132" s="406"/>
      <c r="E132" s="246">
        <v>0</v>
      </c>
      <c r="F132" s="247">
        <v>0</v>
      </c>
      <c r="G132" s="248">
        <v>0</v>
      </c>
      <c r="H132" s="171"/>
      <c r="I132" s="171"/>
      <c r="J132" s="171"/>
    </row>
    <row r="133" spans="1:10" ht="15">
      <c r="A133" s="171"/>
      <c r="B133" s="258"/>
      <c r="C133" s="392"/>
      <c r="D133" s="406"/>
      <c r="E133" s="266">
        <v>0</v>
      </c>
      <c r="F133" s="267">
        <v>0</v>
      </c>
      <c r="G133" s="268">
        <v>0</v>
      </c>
      <c r="H133" s="171"/>
      <c r="I133" s="171"/>
      <c r="J133" s="171"/>
    </row>
    <row r="134" spans="1:10" ht="15">
      <c r="A134" s="171"/>
      <c r="B134" s="258"/>
      <c r="C134" s="392"/>
      <c r="D134" s="406"/>
      <c r="E134" s="266">
        <v>0</v>
      </c>
      <c r="F134" s="267">
        <v>0</v>
      </c>
      <c r="G134" s="268">
        <v>0</v>
      </c>
      <c r="H134" s="171"/>
      <c r="I134" s="171"/>
      <c r="J134" s="171"/>
    </row>
    <row r="135" spans="1:10" ht="15.75" thickBot="1">
      <c r="A135" s="171"/>
      <c r="B135" s="273"/>
      <c r="C135" s="392"/>
      <c r="D135" s="406"/>
      <c r="E135" s="266">
        <v>0</v>
      </c>
      <c r="F135" s="267">
        <v>0</v>
      </c>
      <c r="G135" s="268">
        <v>0</v>
      </c>
      <c r="H135" s="171"/>
      <c r="I135" s="171"/>
      <c r="J135" s="171"/>
    </row>
    <row r="136" spans="1:10" ht="15.75" thickBot="1">
      <c r="A136" s="171"/>
      <c r="B136" s="400"/>
      <c r="C136" s="401"/>
      <c r="D136" s="402"/>
      <c r="E136" s="255">
        <f>SUM(E132:E135)</f>
        <v>0</v>
      </c>
      <c r="F136" s="255">
        <f>SUM(F132:F135)</f>
        <v>0</v>
      </c>
      <c r="G136" s="255">
        <f>SUM(G132:G135)</f>
        <v>0</v>
      </c>
      <c r="H136" s="171"/>
      <c r="I136" s="171"/>
      <c r="J136" s="171"/>
    </row>
    <row r="137" spans="1:10" ht="1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</row>
    <row r="138" spans="1:10" ht="1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</row>
  </sheetData>
  <sheetProtection/>
  <mergeCells count="96">
    <mergeCell ref="E121:G121"/>
    <mergeCell ref="C107:D107"/>
    <mergeCell ref="E130:G130"/>
    <mergeCell ref="C134:D134"/>
    <mergeCell ref="C135:D135"/>
    <mergeCell ref="C133:D133"/>
    <mergeCell ref="E112:G112"/>
    <mergeCell ref="C116:D116"/>
    <mergeCell ref="C117:D117"/>
    <mergeCell ref="B118:D118"/>
    <mergeCell ref="B121:D121"/>
    <mergeCell ref="C85:D85"/>
    <mergeCell ref="C113:D113"/>
    <mergeCell ref="C114:D114"/>
    <mergeCell ref="C115:D115"/>
    <mergeCell ref="E89:G89"/>
    <mergeCell ref="C93:D93"/>
    <mergeCell ref="C94:D94"/>
    <mergeCell ref="C95:D95"/>
    <mergeCell ref="B99:D99"/>
    <mergeCell ref="E99:G99"/>
    <mergeCell ref="C65:D65"/>
    <mergeCell ref="E75:G75"/>
    <mergeCell ref="C79:D79"/>
    <mergeCell ref="C81:D81"/>
    <mergeCell ref="C77:D77"/>
    <mergeCell ref="B75:D75"/>
    <mergeCell ref="C69:D69"/>
    <mergeCell ref="C70:D70"/>
    <mergeCell ref="C80:D80"/>
    <mergeCell ref="B49:D49"/>
    <mergeCell ref="B50:D50"/>
    <mergeCell ref="B51:D51"/>
    <mergeCell ref="B52:D52"/>
    <mergeCell ref="E60:G60"/>
    <mergeCell ref="C61:D61"/>
    <mergeCell ref="B54:D54"/>
    <mergeCell ref="B55:D55"/>
    <mergeCell ref="B56:D56"/>
    <mergeCell ref="B57:D57"/>
    <mergeCell ref="B136:D136"/>
    <mergeCell ref="C131:D131"/>
    <mergeCell ref="C132:D132"/>
    <mergeCell ref="C122:D122"/>
    <mergeCell ref="C123:D123"/>
    <mergeCell ref="C124:D124"/>
    <mergeCell ref="C125:D125"/>
    <mergeCell ref="C126:D126"/>
    <mergeCell ref="B127:D127"/>
    <mergeCell ref="B130:D130"/>
    <mergeCell ref="C108:D108"/>
    <mergeCell ref="B109:D109"/>
    <mergeCell ref="B112:D112"/>
    <mergeCell ref="C100:D100"/>
    <mergeCell ref="C101:D101"/>
    <mergeCell ref="C102:D102"/>
    <mergeCell ref="C103:D103"/>
    <mergeCell ref="C104:D104"/>
    <mergeCell ref="C105:D105"/>
    <mergeCell ref="C106:D106"/>
    <mergeCell ref="B96:D96"/>
    <mergeCell ref="C90:D90"/>
    <mergeCell ref="C91:D91"/>
    <mergeCell ref="C92:D92"/>
    <mergeCell ref="B89:D89"/>
    <mergeCell ref="C78:D78"/>
    <mergeCell ref="C82:D82"/>
    <mergeCell ref="C83:D83"/>
    <mergeCell ref="B86:D86"/>
    <mergeCell ref="C84:D84"/>
    <mergeCell ref="C71:D71"/>
    <mergeCell ref="C73:D73"/>
    <mergeCell ref="C68:D68"/>
    <mergeCell ref="B72:D72"/>
    <mergeCell ref="B60:D60"/>
    <mergeCell ref="C66:D66"/>
    <mergeCell ref="C67:D67"/>
    <mergeCell ref="C62:D62"/>
    <mergeCell ref="C63:D63"/>
    <mergeCell ref="C64:D64"/>
    <mergeCell ref="C9:E9"/>
    <mergeCell ref="C10:E10"/>
    <mergeCell ref="C11:E11"/>
    <mergeCell ref="B53:D53"/>
    <mergeCell ref="H32:J32"/>
    <mergeCell ref="B45:D45"/>
    <mergeCell ref="E45:G45"/>
    <mergeCell ref="B46:D46"/>
    <mergeCell ref="B47:D47"/>
    <mergeCell ref="B48:D48"/>
    <mergeCell ref="B1:J1"/>
    <mergeCell ref="B2:J2"/>
    <mergeCell ref="B3:J3"/>
    <mergeCell ref="C5:E5"/>
    <mergeCell ref="C6:E6"/>
    <mergeCell ref="C8:E8"/>
  </mergeCells>
  <dataValidations count="3">
    <dataValidation type="list" allowBlank="1" showInputMessage="1" showErrorMessage="1" sqref="C8">
      <formula1>$K$7:$K$9</formula1>
    </dataValidation>
    <dataValidation type="list" allowBlank="1" showInputMessage="1" showErrorMessage="1" sqref="C9:E9">
      <formula1>$K$10:$K$23</formula1>
    </dataValidation>
    <dataValidation type="list" allowBlank="1" showInputMessage="1" showErrorMessage="1" sqref="C11:E11">
      <formula1>FundingOrganisation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50" r:id="rId3"/>
  <rowBreaks count="2" manualBreakCount="2">
    <brk id="35" max="255" man="1"/>
    <brk id="104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5.28125" style="3" customWidth="1"/>
    <col min="2" max="2" width="28.421875" style="3" customWidth="1"/>
    <col min="3" max="7" width="17.140625" style="3" customWidth="1"/>
    <col min="8" max="10" width="15.421875" style="3" customWidth="1"/>
    <col min="11" max="11" width="11.421875" style="3" hidden="1" customWidth="1"/>
    <col min="12" max="12" width="20.57421875" style="3" hidden="1" customWidth="1"/>
    <col min="13" max="13" width="33.28125" style="3" hidden="1" customWidth="1"/>
    <col min="14" max="14" width="19.57421875" style="3" hidden="1" customWidth="1"/>
    <col min="15" max="16384" width="11.421875" style="3" customWidth="1"/>
  </cols>
  <sheetData>
    <row r="1" spans="1:10" ht="40.5" customHeight="1">
      <c r="A1" s="4"/>
      <c r="B1" s="278" t="s">
        <v>73</v>
      </c>
      <c r="C1" s="278"/>
      <c r="D1" s="278"/>
      <c r="E1" s="278"/>
      <c r="F1" s="278"/>
      <c r="G1" s="278"/>
      <c r="H1" s="278"/>
      <c r="I1" s="278"/>
      <c r="J1" s="278"/>
    </row>
    <row r="2" spans="1:10" ht="42.75" customHeight="1">
      <c r="A2" s="4"/>
      <c r="B2" s="279" t="s">
        <v>46</v>
      </c>
      <c r="C2" s="279"/>
      <c r="D2" s="279"/>
      <c r="E2" s="279"/>
      <c r="F2" s="279"/>
      <c r="G2" s="279"/>
      <c r="H2" s="279"/>
      <c r="I2" s="279"/>
      <c r="J2" s="279"/>
    </row>
    <row r="3" spans="1:10" s="168" customFormat="1" ht="79.5" customHeight="1">
      <c r="A3" s="167"/>
      <c r="B3" s="277" t="s">
        <v>87</v>
      </c>
      <c r="C3" s="277"/>
      <c r="D3" s="277"/>
      <c r="E3" s="277"/>
      <c r="F3" s="277"/>
      <c r="G3" s="277"/>
      <c r="H3" s="277"/>
      <c r="I3" s="277"/>
      <c r="J3" s="277"/>
    </row>
    <row r="4" spans="1:10" ht="15.7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>
      <c r="A5" s="171"/>
      <c r="B5" s="172" t="s">
        <v>69</v>
      </c>
      <c r="C5" s="347"/>
      <c r="D5" s="348"/>
      <c r="E5" s="349"/>
      <c r="F5" s="171"/>
      <c r="G5" s="171"/>
      <c r="H5" s="171"/>
      <c r="I5" s="171"/>
      <c r="J5" s="171"/>
    </row>
    <row r="6" spans="1:11" ht="15">
      <c r="A6" s="171"/>
      <c r="B6" s="173" t="s">
        <v>24</v>
      </c>
      <c r="C6" s="350"/>
      <c r="D6" s="351"/>
      <c r="E6" s="352"/>
      <c r="F6" s="171"/>
      <c r="G6" s="171"/>
      <c r="H6" s="171"/>
      <c r="I6" s="171"/>
      <c r="J6" s="171"/>
      <c r="K6" s="8"/>
    </row>
    <row r="7" spans="1:14" ht="15.75" thickBot="1">
      <c r="A7" s="171"/>
      <c r="B7" s="171"/>
      <c r="C7" s="174"/>
      <c r="D7" s="171"/>
      <c r="E7" s="171"/>
      <c r="F7" s="171"/>
      <c r="G7" s="171"/>
      <c r="H7" s="171"/>
      <c r="I7" s="171"/>
      <c r="J7" s="171"/>
      <c r="K7" s="8" t="s">
        <v>9</v>
      </c>
      <c r="L7" s="94" t="s">
        <v>47</v>
      </c>
      <c r="M7" s="94" t="s">
        <v>48</v>
      </c>
      <c r="N7" s="94" t="s">
        <v>49</v>
      </c>
    </row>
    <row r="8" spans="1:14" ht="15.75">
      <c r="A8" s="171"/>
      <c r="B8" s="176" t="s">
        <v>72</v>
      </c>
      <c r="C8" s="353"/>
      <c r="D8" s="354"/>
      <c r="E8" s="355"/>
      <c r="F8" s="171" t="s">
        <v>13</v>
      </c>
      <c r="G8" s="171"/>
      <c r="H8" s="171"/>
      <c r="I8" s="171"/>
      <c r="J8" s="171"/>
      <c r="K8" s="8" t="s">
        <v>10</v>
      </c>
      <c r="L8" s="9" t="s">
        <v>51</v>
      </c>
      <c r="M8" s="3" t="s">
        <v>66</v>
      </c>
      <c r="N8" s="3" t="s">
        <v>66</v>
      </c>
    </row>
    <row r="9" spans="1:14" ht="30.75" thickBot="1">
      <c r="A9" s="171"/>
      <c r="B9" s="176" t="s">
        <v>14</v>
      </c>
      <c r="C9" s="380"/>
      <c r="D9" s="381"/>
      <c r="E9" s="382"/>
      <c r="F9" s="171" t="s">
        <v>13</v>
      </c>
      <c r="G9" s="171"/>
      <c r="H9" s="171"/>
      <c r="I9" s="171"/>
      <c r="J9" s="171"/>
      <c r="K9" s="8" t="s">
        <v>20</v>
      </c>
      <c r="L9" s="9" t="s">
        <v>50</v>
      </c>
      <c r="M9" s="9" t="s">
        <v>51</v>
      </c>
      <c r="N9" s="9" t="s">
        <v>51</v>
      </c>
    </row>
    <row r="10" spans="1:14" ht="16.5" customHeight="1" thickBot="1">
      <c r="A10" s="171"/>
      <c r="B10" s="171"/>
      <c r="C10" s="383"/>
      <c r="D10" s="383"/>
      <c r="E10" s="383"/>
      <c r="F10" s="171"/>
      <c r="G10" s="171"/>
      <c r="H10" s="171"/>
      <c r="I10" s="171"/>
      <c r="J10" s="171"/>
      <c r="K10" s="11">
        <v>1</v>
      </c>
      <c r="L10" s="9" t="s">
        <v>52</v>
      </c>
      <c r="M10" s="9" t="s">
        <v>50</v>
      </c>
      <c r="N10" s="9" t="s">
        <v>52</v>
      </c>
    </row>
    <row r="11" spans="1:14" ht="15.75" thickBot="1">
      <c r="A11" s="171"/>
      <c r="B11" s="176" t="s">
        <v>0</v>
      </c>
      <c r="C11" s="384" t="s">
        <v>61</v>
      </c>
      <c r="D11" s="385"/>
      <c r="E11" s="386"/>
      <c r="F11" s="171" t="s">
        <v>13</v>
      </c>
      <c r="G11" s="171"/>
      <c r="H11" s="171"/>
      <c r="I11" s="171"/>
      <c r="J11" s="171"/>
      <c r="K11" s="12">
        <v>0.9</v>
      </c>
      <c r="L11" s="9" t="s">
        <v>53</v>
      </c>
      <c r="M11" s="9" t="s">
        <v>52</v>
      </c>
      <c r="N11" s="9" t="s">
        <v>53</v>
      </c>
    </row>
    <row r="12" spans="1:14" ht="15">
      <c r="A12" s="171"/>
      <c r="B12" s="171"/>
      <c r="C12" s="179"/>
      <c r="D12" s="171"/>
      <c r="E12" s="171"/>
      <c r="F12" s="171"/>
      <c r="G12" s="171"/>
      <c r="H12" s="171"/>
      <c r="I12" s="171"/>
      <c r="J12" s="171"/>
      <c r="K12" s="96">
        <v>0.8</v>
      </c>
      <c r="L12" s="9" t="s">
        <v>54</v>
      </c>
      <c r="M12" s="9" t="s">
        <v>53</v>
      </c>
      <c r="N12" s="9" t="s">
        <v>54</v>
      </c>
    </row>
    <row r="13" spans="1:14" ht="30.75" thickBo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96">
        <v>0.7</v>
      </c>
      <c r="L13" s="9" t="s">
        <v>56</v>
      </c>
      <c r="M13" s="9" t="s">
        <v>55</v>
      </c>
      <c r="N13" s="9" t="s">
        <v>57</v>
      </c>
    </row>
    <row r="14" spans="1:14" ht="30.75" thickBot="1">
      <c r="A14" s="171"/>
      <c r="B14" s="171"/>
      <c r="C14" s="181" t="s">
        <v>32</v>
      </c>
      <c r="D14" s="182" t="s">
        <v>33</v>
      </c>
      <c r="E14" s="183" t="s">
        <v>36</v>
      </c>
      <c r="F14" s="184" t="s">
        <v>44</v>
      </c>
      <c r="G14" s="171"/>
      <c r="H14" s="171"/>
      <c r="I14" s="171"/>
      <c r="J14" s="171"/>
      <c r="K14" s="96">
        <v>0.65</v>
      </c>
      <c r="L14" s="9" t="s">
        <v>57</v>
      </c>
      <c r="M14" s="9" t="s">
        <v>56</v>
      </c>
      <c r="N14" s="9" t="s">
        <v>58</v>
      </c>
    </row>
    <row r="15" spans="1:14" ht="29.25" customHeight="1">
      <c r="A15" s="171"/>
      <c r="B15" s="185" t="s">
        <v>2</v>
      </c>
      <c r="C15" s="186">
        <f>C18-C17-C16</f>
        <v>0</v>
      </c>
      <c r="D15" s="186">
        <f>D18-D17-D16</f>
        <v>0</v>
      </c>
      <c r="E15" s="187">
        <f>E18-E17-E16</f>
        <v>0</v>
      </c>
      <c r="F15" s="188">
        <f>SUM(C15:E15)</f>
        <v>0</v>
      </c>
      <c r="G15" s="171"/>
      <c r="H15" s="171"/>
      <c r="I15" s="171"/>
      <c r="J15" s="171"/>
      <c r="K15" s="96">
        <v>0.6</v>
      </c>
      <c r="L15" s="9" t="s">
        <v>58</v>
      </c>
      <c r="M15" s="9" t="s">
        <v>57</v>
      </c>
      <c r="N15" s="9" t="s">
        <v>59</v>
      </c>
    </row>
    <row r="16" spans="1:14" ht="29.25" customHeight="1">
      <c r="A16" s="171"/>
      <c r="B16" s="189" t="s">
        <v>23</v>
      </c>
      <c r="C16" s="190">
        <f>C18*(100%-C9)</f>
        <v>0</v>
      </c>
      <c r="D16" s="190">
        <f>D18*(100%-C9)</f>
        <v>0</v>
      </c>
      <c r="E16" s="191">
        <f>E18*(100%-C9)</f>
        <v>0</v>
      </c>
      <c r="F16" s="192">
        <f aca="true" t="shared" si="0" ref="F16:F27">SUM(C16:E16)</f>
        <v>0</v>
      </c>
      <c r="G16" s="171"/>
      <c r="H16" s="171"/>
      <c r="I16" s="171"/>
      <c r="J16" s="171"/>
      <c r="K16" s="96">
        <v>0.5</v>
      </c>
      <c r="L16" s="9" t="s">
        <v>60</v>
      </c>
      <c r="M16" s="9" t="s">
        <v>58</v>
      </c>
      <c r="N16" s="9" t="s">
        <v>60</v>
      </c>
    </row>
    <row r="17" spans="1:14" ht="29.25" customHeight="1">
      <c r="A17" s="171"/>
      <c r="B17" s="193" t="s">
        <v>28</v>
      </c>
      <c r="C17" s="190">
        <v>0</v>
      </c>
      <c r="D17" s="190">
        <v>0</v>
      </c>
      <c r="E17" s="190">
        <v>0</v>
      </c>
      <c r="F17" s="192">
        <f t="shared" si="0"/>
        <v>0</v>
      </c>
      <c r="G17" s="171"/>
      <c r="H17" s="171"/>
      <c r="I17" s="171"/>
      <c r="J17" s="171"/>
      <c r="K17" s="96">
        <v>0.4</v>
      </c>
      <c r="L17" s="9" t="s">
        <v>61</v>
      </c>
      <c r="M17" s="9" t="s">
        <v>60</v>
      </c>
      <c r="N17" s="9" t="s">
        <v>62</v>
      </c>
    </row>
    <row r="18" spans="1:14" ht="29.25" customHeight="1" thickBot="1">
      <c r="A18" s="171"/>
      <c r="B18" s="194" t="s">
        <v>45</v>
      </c>
      <c r="C18" s="195">
        <f>SUM(C19:C27)</f>
        <v>0</v>
      </c>
      <c r="D18" s="195">
        <f>SUM(D19:D27)</f>
        <v>0</v>
      </c>
      <c r="E18" s="196">
        <f>SUM(E19:E27)</f>
        <v>0</v>
      </c>
      <c r="F18" s="197">
        <f>SUM(C18:E18)</f>
        <v>0</v>
      </c>
      <c r="G18" s="171"/>
      <c r="H18" s="171"/>
      <c r="I18" s="171"/>
      <c r="J18" s="171"/>
      <c r="K18" s="96">
        <v>0.45</v>
      </c>
      <c r="L18" s="9" t="s">
        <v>62</v>
      </c>
      <c r="M18" s="9" t="s">
        <v>61</v>
      </c>
      <c r="N18" s="9" t="s">
        <v>64</v>
      </c>
    </row>
    <row r="19" spans="1:14" ht="29.25" customHeight="1">
      <c r="A19" s="171"/>
      <c r="B19" s="198" t="s">
        <v>3</v>
      </c>
      <c r="C19" s="199">
        <f>H41</f>
        <v>0</v>
      </c>
      <c r="D19" s="199">
        <f>I41</f>
        <v>0</v>
      </c>
      <c r="E19" s="200">
        <f>J41</f>
        <v>0</v>
      </c>
      <c r="F19" s="201">
        <f t="shared" si="0"/>
        <v>0</v>
      </c>
      <c r="G19" s="171"/>
      <c r="H19" s="171"/>
      <c r="I19" s="171"/>
      <c r="J19" s="171"/>
      <c r="K19" s="96">
        <v>0.35</v>
      </c>
      <c r="L19" s="9" t="s">
        <v>63</v>
      </c>
      <c r="M19" s="9" t="s">
        <v>62</v>
      </c>
      <c r="N19" s="9" t="s">
        <v>65</v>
      </c>
    </row>
    <row r="20" spans="1:13" ht="29.25" customHeight="1">
      <c r="A20" s="171"/>
      <c r="B20" s="193" t="s">
        <v>4</v>
      </c>
      <c r="C20" s="190">
        <f>E56</f>
        <v>0</v>
      </c>
      <c r="D20" s="190">
        <f>F56</f>
        <v>0</v>
      </c>
      <c r="E20" s="191">
        <f>G56</f>
        <v>0</v>
      </c>
      <c r="F20" s="192">
        <f t="shared" si="0"/>
        <v>0</v>
      </c>
      <c r="G20" s="171"/>
      <c r="H20" s="171"/>
      <c r="I20" s="171"/>
      <c r="J20" s="171"/>
      <c r="K20" s="96">
        <v>0.25</v>
      </c>
      <c r="L20" s="9" t="s">
        <v>64</v>
      </c>
      <c r="M20" s="9" t="s">
        <v>63</v>
      </c>
    </row>
    <row r="21" spans="1:14" ht="29.25" customHeight="1">
      <c r="A21" s="171"/>
      <c r="B21" s="193" t="s">
        <v>5</v>
      </c>
      <c r="C21" s="190">
        <f>E71</f>
        <v>0</v>
      </c>
      <c r="D21" s="190">
        <f>F71</f>
        <v>0</v>
      </c>
      <c r="E21" s="191">
        <f>G71</f>
        <v>0</v>
      </c>
      <c r="F21" s="192">
        <f t="shared" si="0"/>
        <v>0</v>
      </c>
      <c r="G21" s="171"/>
      <c r="H21" s="171"/>
      <c r="I21" s="171"/>
      <c r="J21" s="171"/>
      <c r="K21" s="96">
        <v>0.2</v>
      </c>
      <c r="L21" s="9" t="s">
        <v>65</v>
      </c>
      <c r="M21" s="9" t="s">
        <v>64</v>
      </c>
      <c r="N21" s="13"/>
    </row>
    <row r="22" spans="1:14" ht="29.25" customHeight="1">
      <c r="A22" s="171"/>
      <c r="B22" s="189" t="s">
        <v>31</v>
      </c>
      <c r="C22" s="190">
        <f>E85</f>
        <v>0</v>
      </c>
      <c r="D22" s="190">
        <f>F85</f>
        <v>0</v>
      </c>
      <c r="E22" s="191">
        <f>G85</f>
        <v>0</v>
      </c>
      <c r="F22" s="192">
        <f t="shared" si="0"/>
        <v>0</v>
      </c>
      <c r="G22" s="171"/>
      <c r="H22" s="171"/>
      <c r="I22" s="171"/>
      <c r="J22" s="171"/>
      <c r="K22" s="97">
        <v>0.1</v>
      </c>
      <c r="M22" s="9" t="s">
        <v>65</v>
      </c>
      <c r="N22" s="13"/>
    </row>
    <row r="23" spans="1:13" ht="29.25" customHeight="1">
      <c r="A23" s="171"/>
      <c r="B23" s="193" t="s">
        <v>6</v>
      </c>
      <c r="C23" s="190">
        <f>E95</f>
        <v>0</v>
      </c>
      <c r="D23" s="190">
        <f>F95</f>
        <v>0</v>
      </c>
      <c r="E23" s="191">
        <f>G95</f>
        <v>0</v>
      </c>
      <c r="F23" s="192">
        <f t="shared" si="0"/>
        <v>0</v>
      </c>
      <c r="G23" s="171"/>
      <c r="H23" s="171"/>
      <c r="I23" s="171"/>
      <c r="J23" s="171"/>
      <c r="L23" s="9"/>
      <c r="M23" s="9" t="s">
        <v>71</v>
      </c>
    </row>
    <row r="24" spans="1:12" ht="29.25" customHeight="1">
      <c r="A24" s="171"/>
      <c r="B24" s="193" t="s">
        <v>7</v>
      </c>
      <c r="C24" s="190">
        <f>E108</f>
        <v>0</v>
      </c>
      <c r="D24" s="190">
        <f>F108</f>
        <v>0</v>
      </c>
      <c r="E24" s="191">
        <f>G108</f>
        <v>0</v>
      </c>
      <c r="F24" s="192">
        <f t="shared" si="0"/>
        <v>0</v>
      </c>
      <c r="G24" s="171"/>
      <c r="H24" s="171"/>
      <c r="I24" s="171"/>
      <c r="J24" s="171"/>
      <c r="L24" s="9"/>
    </row>
    <row r="25" spans="1:12" ht="29.25" customHeight="1">
      <c r="A25" s="171"/>
      <c r="B25" s="193" t="s">
        <v>25</v>
      </c>
      <c r="C25" s="190">
        <f>E117</f>
        <v>0</v>
      </c>
      <c r="D25" s="190">
        <f>F117</f>
        <v>0</v>
      </c>
      <c r="E25" s="191">
        <f>G117</f>
        <v>0</v>
      </c>
      <c r="F25" s="192">
        <f t="shared" si="0"/>
        <v>0</v>
      </c>
      <c r="G25" s="171"/>
      <c r="H25" s="171"/>
      <c r="I25" s="171"/>
      <c r="J25" s="171"/>
      <c r="L25" s="14"/>
    </row>
    <row r="26" spans="1:12" ht="29.25" customHeight="1">
      <c r="A26" s="171"/>
      <c r="B26" s="203" t="s">
        <v>43</v>
      </c>
      <c r="C26" s="190">
        <f>E126</f>
        <v>0</v>
      </c>
      <c r="D26" s="190">
        <f>F126</f>
        <v>0</v>
      </c>
      <c r="E26" s="191">
        <f>G126</f>
        <v>0</v>
      </c>
      <c r="F26" s="192">
        <f t="shared" si="0"/>
        <v>0</v>
      </c>
      <c r="G26" s="171"/>
      <c r="H26" s="171"/>
      <c r="I26" s="171"/>
      <c r="J26" s="171"/>
      <c r="L26" s="14"/>
    </row>
    <row r="27" spans="1:12" ht="29.25" customHeight="1" thickBot="1">
      <c r="A27" s="171"/>
      <c r="B27" s="204" t="s">
        <v>26</v>
      </c>
      <c r="C27" s="205">
        <f>E135</f>
        <v>0</v>
      </c>
      <c r="D27" s="205">
        <f>F135</f>
        <v>0</v>
      </c>
      <c r="E27" s="206">
        <f>G135</f>
        <v>0</v>
      </c>
      <c r="F27" s="197">
        <f t="shared" si="0"/>
        <v>0</v>
      </c>
      <c r="G27" s="171"/>
      <c r="H27" s="171"/>
      <c r="I27" s="171"/>
      <c r="J27" s="171"/>
      <c r="L27" s="14"/>
    </row>
    <row r="28" spans="1:12" ht="29.25" customHeight="1">
      <c r="A28" s="171"/>
      <c r="B28" s="171"/>
      <c r="C28" s="171"/>
      <c r="D28" s="171"/>
      <c r="E28" s="171"/>
      <c r="F28" s="171"/>
      <c r="G28" s="207" t="s">
        <v>21</v>
      </c>
      <c r="H28" s="171"/>
      <c r="I28" s="171"/>
      <c r="J28" s="171"/>
      <c r="L28" s="14"/>
    </row>
    <row r="29" spans="1:12" ht="29.25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L29" s="14"/>
    </row>
    <row r="30" spans="1:12" ht="29.25" customHeight="1" thickBot="1">
      <c r="A30" s="171"/>
      <c r="B30" s="208" t="s">
        <v>3</v>
      </c>
      <c r="C30" s="209">
        <f>SUM(H41:J41)</f>
        <v>0</v>
      </c>
      <c r="D30" s="210">
        <v>1</v>
      </c>
      <c r="E30" s="210"/>
      <c r="F30" s="210"/>
      <c r="G30" s="211" t="s">
        <v>21</v>
      </c>
      <c r="H30" s="171"/>
      <c r="I30" s="171"/>
      <c r="J30" s="171"/>
      <c r="L30" s="14"/>
    </row>
    <row r="31" spans="1:10" ht="29.25" customHeight="1" thickBot="1">
      <c r="A31" s="171"/>
      <c r="B31" s="212" t="s">
        <v>11</v>
      </c>
      <c r="C31" s="171"/>
      <c r="D31" s="171"/>
      <c r="E31" s="171"/>
      <c r="F31" s="171"/>
      <c r="G31" s="171"/>
      <c r="H31" s="356" t="s">
        <v>41</v>
      </c>
      <c r="I31" s="357"/>
      <c r="J31" s="358"/>
    </row>
    <row r="32" spans="1:14" ht="29.25" customHeight="1" thickBot="1">
      <c r="A32" s="171"/>
      <c r="B32" s="214" t="s">
        <v>12</v>
      </c>
      <c r="C32" s="215" t="s">
        <v>70</v>
      </c>
      <c r="D32" s="215" t="s">
        <v>34</v>
      </c>
      <c r="E32" s="215" t="s">
        <v>35</v>
      </c>
      <c r="F32" s="215" t="s">
        <v>37</v>
      </c>
      <c r="G32" s="216" t="s">
        <v>22</v>
      </c>
      <c r="H32" s="217" t="s">
        <v>38</v>
      </c>
      <c r="I32" s="216" t="s">
        <v>39</v>
      </c>
      <c r="J32" s="218" t="s">
        <v>40</v>
      </c>
      <c r="N32" s="15"/>
    </row>
    <row r="33" spans="1:10" ht="15">
      <c r="A33" s="171"/>
      <c r="B33" s="219"/>
      <c r="C33" s="220"/>
      <c r="D33" s="221"/>
      <c r="E33" s="221"/>
      <c r="F33" s="221"/>
      <c r="G33" s="222">
        <v>0</v>
      </c>
      <c r="H33" s="223">
        <f>D33*G33</f>
        <v>0</v>
      </c>
      <c r="I33" s="224">
        <f>E33*G33</f>
        <v>0</v>
      </c>
      <c r="J33" s="225">
        <f aca="true" t="shared" si="1" ref="J33:J40">F33*G33</f>
        <v>0</v>
      </c>
    </row>
    <row r="34" spans="1:10" ht="15">
      <c r="A34" s="171"/>
      <c r="B34" s="226"/>
      <c r="C34" s="227"/>
      <c r="D34" s="228"/>
      <c r="E34" s="228"/>
      <c r="F34" s="228"/>
      <c r="G34" s="229">
        <v>0</v>
      </c>
      <c r="H34" s="230">
        <f aca="true" t="shared" si="2" ref="H34:H40">D34*G34</f>
        <v>0</v>
      </c>
      <c r="I34" s="231">
        <f aca="true" t="shared" si="3" ref="I34:I40">E34*G34</f>
        <v>0</v>
      </c>
      <c r="J34" s="232">
        <f t="shared" si="1"/>
        <v>0</v>
      </c>
    </row>
    <row r="35" spans="1:10" ht="15">
      <c r="A35" s="171"/>
      <c r="B35" s="233"/>
      <c r="C35" s="234"/>
      <c r="D35" s="228"/>
      <c r="E35" s="228"/>
      <c r="F35" s="228"/>
      <c r="G35" s="229">
        <v>0</v>
      </c>
      <c r="H35" s="230">
        <f t="shared" si="2"/>
        <v>0</v>
      </c>
      <c r="I35" s="231">
        <f t="shared" si="3"/>
        <v>0</v>
      </c>
      <c r="J35" s="232">
        <f t="shared" si="1"/>
        <v>0</v>
      </c>
    </row>
    <row r="36" spans="1:10" ht="15">
      <c r="A36" s="171"/>
      <c r="B36" s="233"/>
      <c r="C36" s="234"/>
      <c r="D36" s="228"/>
      <c r="E36" s="228"/>
      <c r="F36" s="228"/>
      <c r="G36" s="229">
        <v>0</v>
      </c>
      <c r="H36" s="230">
        <f t="shared" si="2"/>
        <v>0</v>
      </c>
      <c r="I36" s="231">
        <f t="shared" si="3"/>
        <v>0</v>
      </c>
      <c r="J36" s="232">
        <f t="shared" si="1"/>
        <v>0</v>
      </c>
    </row>
    <row r="37" spans="1:10" ht="15">
      <c r="A37" s="171"/>
      <c r="B37" s="235"/>
      <c r="C37" s="236"/>
      <c r="D37" s="237"/>
      <c r="E37" s="237"/>
      <c r="F37" s="237"/>
      <c r="G37" s="238">
        <v>0</v>
      </c>
      <c r="H37" s="239">
        <f>D37*G37</f>
        <v>0</v>
      </c>
      <c r="I37" s="240">
        <f t="shared" si="3"/>
        <v>0</v>
      </c>
      <c r="J37" s="232">
        <f t="shared" si="1"/>
        <v>0</v>
      </c>
    </row>
    <row r="38" spans="1:10" ht="15">
      <c r="A38" s="171"/>
      <c r="B38" s="235"/>
      <c r="C38" s="236"/>
      <c r="D38" s="237"/>
      <c r="E38" s="237"/>
      <c r="F38" s="237"/>
      <c r="G38" s="238">
        <v>0</v>
      </c>
      <c r="H38" s="239">
        <f>D38*G38</f>
        <v>0</v>
      </c>
      <c r="I38" s="240">
        <f>E38*G38</f>
        <v>0</v>
      </c>
      <c r="J38" s="232">
        <f>F38*G38</f>
        <v>0</v>
      </c>
    </row>
    <row r="39" spans="1:10" ht="15">
      <c r="A39" s="171"/>
      <c r="B39" s="235"/>
      <c r="C39" s="236"/>
      <c r="D39" s="237"/>
      <c r="E39" s="237"/>
      <c r="F39" s="237"/>
      <c r="G39" s="238">
        <v>0</v>
      </c>
      <c r="H39" s="239">
        <f>D39*G39</f>
        <v>0</v>
      </c>
      <c r="I39" s="240">
        <f>E39*G39</f>
        <v>0</v>
      </c>
      <c r="J39" s="232">
        <f>F39*G39</f>
        <v>0</v>
      </c>
    </row>
    <row r="40" spans="1:10" ht="15.75" thickBot="1">
      <c r="A40" s="171"/>
      <c r="B40" s="235"/>
      <c r="C40" s="236"/>
      <c r="D40" s="237"/>
      <c r="E40" s="237"/>
      <c r="F40" s="237"/>
      <c r="G40" s="238">
        <v>0</v>
      </c>
      <c r="H40" s="241">
        <f t="shared" si="2"/>
        <v>0</v>
      </c>
      <c r="I40" s="242">
        <f t="shared" si="3"/>
        <v>0</v>
      </c>
      <c r="J40" s="243">
        <f t="shared" si="1"/>
        <v>0</v>
      </c>
    </row>
    <row r="41" spans="1:10" ht="15.75" thickBot="1">
      <c r="A41" s="171"/>
      <c r="B41" s="214"/>
      <c r="C41" s="215"/>
      <c r="D41" s="215">
        <f>SUM(D33:D40)</f>
        <v>0</v>
      </c>
      <c r="E41" s="215">
        <f>SUM(E33:E40)</f>
        <v>0</v>
      </c>
      <c r="F41" s="215">
        <f>SUM(F33:F40)</f>
        <v>0</v>
      </c>
      <c r="G41" s="244"/>
      <c r="H41" s="245">
        <f>SUM(H33:H40)</f>
        <v>0</v>
      </c>
      <c r="I41" s="245">
        <f>SUM(I33:I40)</f>
        <v>0</v>
      </c>
      <c r="J41" s="245">
        <f>SUM(J33:J40)</f>
        <v>0</v>
      </c>
    </row>
    <row r="42" spans="1:10" ht="15">
      <c r="A42" s="171"/>
      <c r="B42" s="171"/>
      <c r="C42" s="171"/>
      <c r="D42" s="171"/>
      <c r="E42" s="171"/>
      <c r="F42" s="171"/>
      <c r="G42" s="171"/>
      <c r="H42" s="171"/>
      <c r="I42" s="171"/>
      <c r="J42" s="171"/>
    </row>
    <row r="43" spans="1:10" ht="15.75" thickBo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ht="16.5" thickBot="1">
      <c r="A44" s="171"/>
      <c r="B44" s="359" t="s">
        <v>4</v>
      </c>
      <c r="C44" s="360"/>
      <c r="D44" s="361"/>
      <c r="E44" s="356" t="s">
        <v>41</v>
      </c>
      <c r="F44" s="357"/>
      <c r="G44" s="358"/>
      <c r="H44" s="171"/>
      <c r="I44" s="171"/>
      <c r="J44" s="171"/>
    </row>
    <row r="45" spans="1:10" ht="15.75" thickBot="1">
      <c r="A45" s="171"/>
      <c r="B45" s="362" t="s">
        <v>15</v>
      </c>
      <c r="C45" s="363"/>
      <c r="D45" s="364"/>
      <c r="E45" s="214" t="s">
        <v>32</v>
      </c>
      <c r="F45" s="215" t="s">
        <v>33</v>
      </c>
      <c r="G45" s="218" t="s">
        <v>36</v>
      </c>
      <c r="H45" s="171"/>
      <c r="I45" s="171"/>
      <c r="J45" s="171"/>
    </row>
    <row r="46" spans="1:10" ht="15">
      <c r="A46" s="171"/>
      <c r="B46" s="365"/>
      <c r="C46" s="366"/>
      <c r="D46" s="367"/>
      <c r="E46" s="246">
        <v>0</v>
      </c>
      <c r="F46" s="247">
        <v>0</v>
      </c>
      <c r="G46" s="248">
        <v>0</v>
      </c>
      <c r="H46" s="171"/>
      <c r="I46" s="171"/>
      <c r="J46" s="171"/>
    </row>
    <row r="47" spans="1:10" ht="15">
      <c r="A47" s="171"/>
      <c r="B47" s="368"/>
      <c r="C47" s="369"/>
      <c r="D47" s="370"/>
      <c r="E47" s="249">
        <v>0</v>
      </c>
      <c r="F47" s="250">
        <v>0</v>
      </c>
      <c r="G47" s="251">
        <v>0</v>
      </c>
      <c r="H47" s="171"/>
      <c r="I47" s="171"/>
      <c r="J47" s="171"/>
    </row>
    <row r="48" spans="1:10" ht="15">
      <c r="A48" s="171"/>
      <c r="B48" s="368"/>
      <c r="C48" s="369"/>
      <c r="D48" s="370"/>
      <c r="E48" s="249">
        <v>0</v>
      </c>
      <c r="F48" s="250">
        <v>0</v>
      </c>
      <c r="G48" s="251">
        <v>0</v>
      </c>
      <c r="H48" s="171"/>
      <c r="I48" s="171"/>
      <c r="J48" s="171"/>
    </row>
    <row r="49" spans="1:10" ht="15">
      <c r="A49" s="171"/>
      <c r="B49" s="368"/>
      <c r="C49" s="369"/>
      <c r="D49" s="370"/>
      <c r="E49" s="249">
        <v>0</v>
      </c>
      <c r="F49" s="250">
        <v>0</v>
      </c>
      <c r="G49" s="251">
        <v>0</v>
      </c>
      <c r="H49" s="171"/>
      <c r="I49" s="171"/>
      <c r="J49" s="171"/>
    </row>
    <row r="50" spans="1:10" ht="15">
      <c r="A50" s="171"/>
      <c r="B50" s="368"/>
      <c r="C50" s="369"/>
      <c r="D50" s="370"/>
      <c r="E50" s="249">
        <v>0</v>
      </c>
      <c r="F50" s="250">
        <v>0</v>
      </c>
      <c r="G50" s="251">
        <v>0</v>
      </c>
      <c r="H50" s="171"/>
      <c r="I50" s="171"/>
      <c r="J50" s="171"/>
    </row>
    <row r="51" spans="1:10" ht="15">
      <c r="A51" s="171"/>
      <c r="B51" s="368"/>
      <c r="C51" s="369"/>
      <c r="D51" s="370"/>
      <c r="E51" s="249">
        <v>0</v>
      </c>
      <c r="F51" s="250">
        <v>0</v>
      </c>
      <c r="G51" s="251">
        <v>0</v>
      </c>
      <c r="H51" s="171"/>
      <c r="I51" s="171"/>
      <c r="J51" s="171"/>
    </row>
    <row r="52" spans="1:10" ht="15">
      <c r="A52" s="171"/>
      <c r="B52" s="368"/>
      <c r="C52" s="369"/>
      <c r="D52" s="370"/>
      <c r="E52" s="249">
        <v>0</v>
      </c>
      <c r="F52" s="250">
        <v>0</v>
      </c>
      <c r="G52" s="251">
        <v>0</v>
      </c>
      <c r="H52" s="171"/>
      <c r="I52" s="171"/>
      <c r="J52" s="171"/>
    </row>
    <row r="53" spans="1:10" ht="15">
      <c r="A53" s="171"/>
      <c r="B53" s="368"/>
      <c r="C53" s="369"/>
      <c r="D53" s="370"/>
      <c r="E53" s="249">
        <v>0</v>
      </c>
      <c r="F53" s="250">
        <v>0</v>
      </c>
      <c r="G53" s="251">
        <v>0</v>
      </c>
      <c r="H53" s="171"/>
      <c r="I53" s="171"/>
      <c r="J53" s="171"/>
    </row>
    <row r="54" spans="1:10" ht="15">
      <c r="A54" s="171"/>
      <c r="B54" s="371"/>
      <c r="C54" s="372"/>
      <c r="D54" s="373"/>
      <c r="E54" s="249">
        <v>0</v>
      </c>
      <c r="F54" s="250">
        <v>0</v>
      </c>
      <c r="G54" s="251">
        <v>0</v>
      </c>
      <c r="H54" s="171"/>
      <c r="I54" s="171"/>
      <c r="J54" s="171"/>
    </row>
    <row r="55" spans="1:10" ht="15.75" thickBot="1">
      <c r="A55" s="171"/>
      <c r="B55" s="374"/>
      <c r="C55" s="375"/>
      <c r="D55" s="376"/>
      <c r="E55" s="252">
        <v>0</v>
      </c>
      <c r="F55" s="253">
        <v>0</v>
      </c>
      <c r="G55" s="254">
        <v>0</v>
      </c>
      <c r="H55" s="171"/>
      <c r="I55" s="171"/>
      <c r="J55" s="171"/>
    </row>
    <row r="56" spans="1:10" ht="15.75" thickBot="1">
      <c r="A56" s="171"/>
      <c r="B56" s="377"/>
      <c r="C56" s="378"/>
      <c r="D56" s="379"/>
      <c r="E56" s="255">
        <f>SUM(E46:E55)</f>
        <v>0</v>
      </c>
      <c r="F56" s="255">
        <f>SUM(F46:F55)</f>
        <v>0</v>
      </c>
      <c r="G56" s="256">
        <f>SUM(G46:G55)</f>
        <v>0</v>
      </c>
      <c r="H56" s="171"/>
      <c r="I56" s="171"/>
      <c r="J56" s="171"/>
    </row>
    <row r="57" spans="1:10" ht="15">
      <c r="A57" s="171"/>
      <c r="B57" s="171"/>
      <c r="C57" s="171"/>
      <c r="D57" s="171"/>
      <c r="E57" s="171"/>
      <c r="F57" s="171"/>
      <c r="G57" s="171"/>
      <c r="H57" s="171"/>
      <c r="I57" s="171"/>
      <c r="J57" s="171"/>
    </row>
    <row r="58" spans="1:10" ht="15.75" thickBot="1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ht="16.5" thickBot="1">
      <c r="A59" s="171"/>
      <c r="B59" s="359" t="s">
        <v>5</v>
      </c>
      <c r="C59" s="360"/>
      <c r="D59" s="361"/>
      <c r="E59" s="356" t="s">
        <v>41</v>
      </c>
      <c r="F59" s="357"/>
      <c r="G59" s="358"/>
      <c r="H59" s="171"/>
      <c r="I59" s="171"/>
      <c r="J59" s="171"/>
    </row>
    <row r="60" spans="1:10" ht="15.75" thickBot="1">
      <c r="A60" s="171"/>
      <c r="B60" s="257" t="s">
        <v>16</v>
      </c>
      <c r="C60" s="398" t="s">
        <v>19</v>
      </c>
      <c r="D60" s="399"/>
      <c r="E60" s="214" t="s">
        <v>32</v>
      </c>
      <c r="F60" s="215" t="s">
        <v>33</v>
      </c>
      <c r="G60" s="218" t="s">
        <v>36</v>
      </c>
      <c r="H60" s="171"/>
      <c r="I60" s="171"/>
      <c r="J60" s="171"/>
    </row>
    <row r="61" spans="1:10" ht="15">
      <c r="A61" s="171"/>
      <c r="B61" s="258"/>
      <c r="C61" s="390"/>
      <c r="D61" s="391"/>
      <c r="E61" s="246">
        <v>0</v>
      </c>
      <c r="F61" s="247">
        <v>0</v>
      </c>
      <c r="G61" s="248">
        <v>0</v>
      </c>
      <c r="H61" s="171"/>
      <c r="I61" s="171"/>
      <c r="J61" s="171"/>
    </row>
    <row r="62" spans="1:10" ht="15">
      <c r="A62" s="171"/>
      <c r="B62" s="258"/>
      <c r="C62" s="390"/>
      <c r="D62" s="391"/>
      <c r="E62" s="249">
        <v>0</v>
      </c>
      <c r="F62" s="250">
        <v>0</v>
      </c>
      <c r="G62" s="251">
        <v>0</v>
      </c>
      <c r="H62" s="171"/>
      <c r="I62" s="171"/>
      <c r="J62" s="171"/>
    </row>
    <row r="63" spans="1:10" ht="15">
      <c r="A63" s="171"/>
      <c r="B63" s="258"/>
      <c r="C63" s="390"/>
      <c r="D63" s="391"/>
      <c r="E63" s="249">
        <v>0</v>
      </c>
      <c r="F63" s="250">
        <v>0</v>
      </c>
      <c r="G63" s="251">
        <v>0</v>
      </c>
      <c r="H63" s="171"/>
      <c r="I63" s="171"/>
      <c r="J63" s="171"/>
    </row>
    <row r="64" spans="1:10" ht="15">
      <c r="A64" s="171"/>
      <c r="B64" s="258"/>
      <c r="C64" s="390"/>
      <c r="D64" s="391"/>
      <c r="E64" s="249">
        <v>0</v>
      </c>
      <c r="F64" s="250">
        <v>0</v>
      </c>
      <c r="G64" s="251">
        <v>0</v>
      </c>
      <c r="H64" s="171"/>
      <c r="I64" s="171"/>
      <c r="J64" s="171"/>
    </row>
    <row r="65" spans="1:10" ht="15">
      <c r="A65" s="171"/>
      <c r="B65" s="258"/>
      <c r="C65" s="390"/>
      <c r="D65" s="391"/>
      <c r="E65" s="249">
        <v>0</v>
      </c>
      <c r="F65" s="250">
        <v>0</v>
      </c>
      <c r="G65" s="251">
        <v>0</v>
      </c>
      <c r="H65" s="171"/>
      <c r="I65" s="171"/>
      <c r="J65" s="171"/>
    </row>
    <row r="66" spans="1:10" ht="15">
      <c r="A66" s="171"/>
      <c r="B66" s="258"/>
      <c r="C66" s="390"/>
      <c r="D66" s="391"/>
      <c r="E66" s="249">
        <v>0</v>
      </c>
      <c r="F66" s="250">
        <v>0</v>
      </c>
      <c r="G66" s="251">
        <v>0</v>
      </c>
      <c r="H66" s="171"/>
      <c r="I66" s="171"/>
      <c r="J66" s="171"/>
    </row>
    <row r="67" spans="1:10" ht="15">
      <c r="A67" s="171"/>
      <c r="B67" s="258"/>
      <c r="C67" s="392"/>
      <c r="D67" s="393"/>
      <c r="E67" s="249"/>
      <c r="F67" s="250"/>
      <c r="G67" s="251"/>
      <c r="H67" s="171"/>
      <c r="I67" s="171"/>
      <c r="J67" s="171"/>
    </row>
    <row r="68" spans="1:10" ht="15">
      <c r="A68" s="171"/>
      <c r="B68" s="258"/>
      <c r="C68" s="390"/>
      <c r="D68" s="391"/>
      <c r="E68" s="249">
        <v>0</v>
      </c>
      <c r="F68" s="250">
        <v>0</v>
      </c>
      <c r="G68" s="251">
        <v>0</v>
      </c>
      <c r="H68" s="171"/>
      <c r="I68" s="171"/>
      <c r="J68" s="171"/>
    </row>
    <row r="69" spans="1:10" ht="15">
      <c r="A69" s="171"/>
      <c r="B69" s="258"/>
      <c r="C69" s="390"/>
      <c r="D69" s="391"/>
      <c r="E69" s="249">
        <v>0</v>
      </c>
      <c r="F69" s="250">
        <v>0</v>
      </c>
      <c r="G69" s="251">
        <v>0</v>
      </c>
      <c r="H69" s="171"/>
      <c r="I69" s="171"/>
      <c r="J69" s="171"/>
    </row>
    <row r="70" spans="1:10" ht="15.75" thickBot="1">
      <c r="A70" s="171"/>
      <c r="B70" s="259"/>
      <c r="C70" s="394"/>
      <c r="D70" s="395"/>
      <c r="E70" s="252">
        <v>0</v>
      </c>
      <c r="F70" s="253">
        <v>0</v>
      </c>
      <c r="G70" s="254">
        <v>0</v>
      </c>
      <c r="H70" s="171"/>
      <c r="I70" s="171"/>
      <c r="J70" s="171"/>
    </row>
    <row r="71" spans="1:10" ht="15.75" thickBot="1">
      <c r="A71" s="171"/>
      <c r="B71" s="400"/>
      <c r="C71" s="401"/>
      <c r="D71" s="402"/>
      <c r="E71" s="256">
        <f>SUM(E61:E70)</f>
        <v>0</v>
      </c>
      <c r="F71" s="255">
        <f>SUM(F61:F70)</f>
        <v>0</v>
      </c>
      <c r="G71" s="256">
        <f>SUM(G61:G70)</f>
        <v>0</v>
      </c>
      <c r="H71" s="171"/>
      <c r="I71" s="171"/>
      <c r="J71" s="171"/>
    </row>
    <row r="72" spans="1:10" ht="15">
      <c r="A72" s="171"/>
      <c r="B72" s="260"/>
      <c r="C72" s="389"/>
      <c r="D72" s="389"/>
      <c r="E72" s="260"/>
      <c r="F72" s="260"/>
      <c r="G72" s="171"/>
      <c r="H72" s="171"/>
      <c r="I72" s="171"/>
      <c r="J72" s="171"/>
    </row>
    <row r="73" spans="1:10" ht="15.75" thickBot="1">
      <c r="A73" s="171"/>
      <c r="B73" s="171"/>
      <c r="C73" s="171"/>
      <c r="D73" s="171"/>
      <c r="E73" s="171"/>
      <c r="F73" s="171"/>
      <c r="G73" s="171"/>
      <c r="H73" s="171"/>
      <c r="I73" s="171"/>
      <c r="J73" s="171"/>
    </row>
    <row r="74" spans="1:10" ht="16.5" thickBot="1">
      <c r="A74" s="171"/>
      <c r="B74" s="407" t="s">
        <v>42</v>
      </c>
      <c r="C74" s="408"/>
      <c r="D74" s="409"/>
      <c r="E74" s="356" t="s">
        <v>41</v>
      </c>
      <c r="F74" s="357"/>
      <c r="G74" s="358"/>
      <c r="H74" s="171"/>
      <c r="I74" s="171"/>
      <c r="J74" s="171"/>
    </row>
    <row r="75" spans="1:10" ht="15.75" thickBot="1">
      <c r="A75" s="171"/>
      <c r="B75" s="257" t="s">
        <v>16</v>
      </c>
      <c r="C75" s="261" t="s">
        <v>19</v>
      </c>
      <c r="D75" s="262"/>
      <c r="E75" s="214" t="s">
        <v>32</v>
      </c>
      <c r="F75" s="215" t="s">
        <v>33</v>
      </c>
      <c r="G75" s="218" t="s">
        <v>36</v>
      </c>
      <c r="H75" s="171"/>
      <c r="I75" s="171"/>
      <c r="J75" s="171"/>
    </row>
    <row r="76" spans="1:10" ht="15">
      <c r="A76" s="171"/>
      <c r="B76" s="233"/>
      <c r="C76" s="387"/>
      <c r="D76" s="388"/>
      <c r="E76" s="246">
        <v>0</v>
      </c>
      <c r="F76" s="247">
        <v>0</v>
      </c>
      <c r="G76" s="248">
        <v>0</v>
      </c>
      <c r="H76" s="171"/>
      <c r="I76" s="171"/>
      <c r="J76" s="171"/>
    </row>
    <row r="77" spans="1:10" ht="15">
      <c r="A77" s="171"/>
      <c r="B77" s="233"/>
      <c r="C77" s="387"/>
      <c r="D77" s="388"/>
      <c r="E77" s="249">
        <v>0</v>
      </c>
      <c r="F77" s="250">
        <v>0</v>
      </c>
      <c r="G77" s="251">
        <v>0</v>
      </c>
      <c r="H77" s="171"/>
      <c r="I77" s="171"/>
      <c r="J77" s="171"/>
    </row>
    <row r="78" spans="1:10" ht="15">
      <c r="A78" s="171"/>
      <c r="B78" s="233"/>
      <c r="C78" s="387"/>
      <c r="D78" s="388"/>
      <c r="E78" s="249">
        <v>0</v>
      </c>
      <c r="F78" s="250">
        <v>0</v>
      </c>
      <c r="G78" s="251">
        <v>0</v>
      </c>
      <c r="H78" s="171"/>
      <c r="I78" s="171"/>
      <c r="J78" s="171"/>
    </row>
    <row r="79" spans="1:10" ht="15">
      <c r="A79" s="171"/>
      <c r="B79" s="233"/>
      <c r="C79" s="387"/>
      <c r="D79" s="388"/>
      <c r="E79" s="249">
        <v>0</v>
      </c>
      <c r="F79" s="250">
        <v>0</v>
      </c>
      <c r="G79" s="251">
        <v>0</v>
      </c>
      <c r="H79" s="171"/>
      <c r="I79" s="171"/>
      <c r="J79" s="171"/>
    </row>
    <row r="80" spans="1:10" ht="15">
      <c r="A80" s="171"/>
      <c r="B80" s="233"/>
      <c r="C80" s="387"/>
      <c r="D80" s="388"/>
      <c r="E80" s="249">
        <v>0</v>
      </c>
      <c r="F80" s="250">
        <v>0</v>
      </c>
      <c r="G80" s="251">
        <v>0</v>
      </c>
      <c r="H80" s="171"/>
      <c r="I80" s="171"/>
      <c r="J80" s="171"/>
    </row>
    <row r="81" spans="1:10" ht="13.5" customHeight="1">
      <c r="A81" s="171"/>
      <c r="B81" s="233"/>
      <c r="C81" s="387"/>
      <c r="D81" s="388"/>
      <c r="E81" s="249">
        <v>0</v>
      </c>
      <c r="F81" s="250">
        <v>0</v>
      </c>
      <c r="G81" s="251">
        <v>0</v>
      </c>
      <c r="H81" s="171"/>
      <c r="I81" s="171"/>
      <c r="J81" s="171"/>
    </row>
    <row r="82" spans="1:10" ht="15">
      <c r="A82" s="171"/>
      <c r="B82" s="233"/>
      <c r="C82" s="387"/>
      <c r="D82" s="388"/>
      <c r="E82" s="249">
        <v>0</v>
      </c>
      <c r="F82" s="250">
        <v>0</v>
      </c>
      <c r="G82" s="251">
        <v>0</v>
      </c>
      <c r="H82" s="171"/>
      <c r="I82" s="171"/>
      <c r="J82" s="171"/>
    </row>
    <row r="83" spans="1:10" ht="15">
      <c r="A83" s="171"/>
      <c r="B83" s="233"/>
      <c r="C83" s="387"/>
      <c r="D83" s="388"/>
      <c r="E83" s="249">
        <v>0</v>
      </c>
      <c r="F83" s="250">
        <v>0</v>
      </c>
      <c r="G83" s="251">
        <v>0</v>
      </c>
      <c r="H83" s="171"/>
      <c r="I83" s="171"/>
      <c r="J83" s="171"/>
    </row>
    <row r="84" spans="1:10" ht="15.75" thickBot="1">
      <c r="A84" s="171"/>
      <c r="B84" s="263"/>
      <c r="C84" s="396"/>
      <c r="D84" s="397"/>
      <c r="E84" s="252">
        <v>0</v>
      </c>
      <c r="F84" s="253">
        <v>0</v>
      </c>
      <c r="G84" s="254">
        <v>0</v>
      </c>
      <c r="H84" s="171"/>
      <c r="I84" s="171"/>
      <c r="J84" s="171"/>
    </row>
    <row r="85" spans="1:10" ht="15.75" thickBot="1">
      <c r="A85" s="171"/>
      <c r="B85" s="400"/>
      <c r="C85" s="401"/>
      <c r="D85" s="402"/>
      <c r="E85" s="255">
        <f>SUM(E76:E84)</f>
        <v>0</v>
      </c>
      <c r="F85" s="255">
        <f>SUM(F76:F84)</f>
        <v>0</v>
      </c>
      <c r="G85" s="256">
        <f>SUM(G76:G84)</f>
        <v>0</v>
      </c>
      <c r="H85" s="171"/>
      <c r="I85" s="171"/>
      <c r="J85" s="171"/>
    </row>
    <row r="86" spans="1:10" ht="15">
      <c r="A86" s="171"/>
      <c r="B86" s="260"/>
      <c r="C86" s="260"/>
      <c r="D86" s="260"/>
      <c r="E86" s="260"/>
      <c r="F86" s="260"/>
      <c r="G86" s="171"/>
      <c r="H86" s="171"/>
      <c r="I86" s="171"/>
      <c r="J86" s="171"/>
    </row>
    <row r="87" spans="1:10" ht="15.75" thickBot="1">
      <c r="A87" s="171"/>
      <c r="B87" s="171"/>
      <c r="C87" s="171"/>
      <c r="D87" s="171"/>
      <c r="E87" s="171"/>
      <c r="F87" s="171"/>
      <c r="G87" s="171"/>
      <c r="H87" s="171"/>
      <c r="I87" s="171"/>
      <c r="J87" s="171"/>
    </row>
    <row r="88" spans="1:10" ht="16.5" thickBot="1">
      <c r="A88" s="171"/>
      <c r="B88" s="403" t="s">
        <v>6</v>
      </c>
      <c r="C88" s="404"/>
      <c r="D88" s="405"/>
      <c r="E88" s="356" t="s">
        <v>41</v>
      </c>
      <c r="F88" s="357"/>
      <c r="G88" s="358"/>
      <c r="H88" s="171"/>
      <c r="I88" s="171"/>
      <c r="J88" s="171"/>
    </row>
    <row r="89" spans="1:10" ht="15.75" thickBot="1">
      <c r="A89" s="171"/>
      <c r="B89" s="264" t="s">
        <v>17</v>
      </c>
      <c r="C89" s="398" t="s">
        <v>18</v>
      </c>
      <c r="D89" s="399"/>
      <c r="E89" s="214" t="s">
        <v>32</v>
      </c>
      <c r="F89" s="215" t="s">
        <v>33</v>
      </c>
      <c r="G89" s="218" t="s">
        <v>36</v>
      </c>
      <c r="H89" s="171"/>
      <c r="I89" s="171"/>
      <c r="J89" s="171"/>
    </row>
    <row r="90" spans="1:10" ht="15">
      <c r="A90" s="171"/>
      <c r="B90" s="265"/>
      <c r="C90" s="387"/>
      <c r="D90" s="388"/>
      <c r="E90" s="246">
        <v>0</v>
      </c>
      <c r="F90" s="247">
        <v>0</v>
      </c>
      <c r="G90" s="248">
        <v>0</v>
      </c>
      <c r="H90" s="171"/>
      <c r="I90" s="171"/>
      <c r="J90" s="171"/>
    </row>
    <row r="91" spans="1:10" ht="15">
      <c r="A91" s="171"/>
      <c r="B91" s="265"/>
      <c r="C91" s="387"/>
      <c r="D91" s="388"/>
      <c r="E91" s="266">
        <v>0</v>
      </c>
      <c r="F91" s="267">
        <v>0</v>
      </c>
      <c r="G91" s="268">
        <v>0</v>
      </c>
      <c r="H91" s="171"/>
      <c r="I91" s="171"/>
      <c r="J91" s="171"/>
    </row>
    <row r="92" spans="1:10" ht="15">
      <c r="A92" s="171"/>
      <c r="B92" s="265"/>
      <c r="C92" s="387"/>
      <c r="D92" s="388"/>
      <c r="E92" s="266">
        <v>0</v>
      </c>
      <c r="F92" s="267">
        <v>0</v>
      </c>
      <c r="G92" s="268">
        <v>0</v>
      </c>
      <c r="H92" s="171"/>
      <c r="I92" s="171"/>
      <c r="J92" s="171"/>
    </row>
    <row r="93" spans="1:10" ht="15">
      <c r="A93" s="171"/>
      <c r="B93" s="269"/>
      <c r="C93" s="387"/>
      <c r="D93" s="388"/>
      <c r="E93" s="249">
        <v>0</v>
      </c>
      <c r="F93" s="250">
        <v>0</v>
      </c>
      <c r="G93" s="251">
        <v>0</v>
      </c>
      <c r="H93" s="171"/>
      <c r="I93" s="171"/>
      <c r="J93" s="171"/>
    </row>
    <row r="94" spans="1:10" ht="15.75" thickBot="1">
      <c r="A94" s="171"/>
      <c r="B94" s="270"/>
      <c r="C94" s="387"/>
      <c r="D94" s="388"/>
      <c r="E94" s="249">
        <v>0</v>
      </c>
      <c r="F94" s="250">
        <v>0</v>
      </c>
      <c r="G94" s="251">
        <v>0</v>
      </c>
      <c r="H94" s="171"/>
      <c r="I94" s="171"/>
      <c r="J94" s="171"/>
    </row>
    <row r="95" spans="1:10" ht="15.75" thickBot="1">
      <c r="A95" s="171"/>
      <c r="B95" s="410"/>
      <c r="C95" s="411"/>
      <c r="D95" s="412"/>
      <c r="E95" s="255">
        <f>SUM(E90:E94)</f>
        <v>0</v>
      </c>
      <c r="F95" s="255">
        <f>SUM(F90:F94)</f>
        <v>0</v>
      </c>
      <c r="G95" s="255">
        <f>SUM(G90:G94)</f>
        <v>0</v>
      </c>
      <c r="H95" s="171"/>
      <c r="I95" s="171"/>
      <c r="J95" s="171"/>
    </row>
    <row r="96" spans="1:10" ht="15">
      <c r="A96" s="171"/>
      <c r="B96" s="271"/>
      <c r="C96" s="171"/>
      <c r="D96" s="171"/>
      <c r="E96" s="272"/>
      <c r="F96" s="272"/>
      <c r="G96" s="272"/>
      <c r="H96" s="171"/>
      <c r="I96" s="171"/>
      <c r="J96" s="171"/>
    </row>
    <row r="97" spans="1:10" ht="15.75" thickBot="1">
      <c r="A97" s="171"/>
      <c r="B97" s="171"/>
      <c r="C97" s="171"/>
      <c r="D97" s="171"/>
      <c r="E97" s="171"/>
      <c r="F97" s="171"/>
      <c r="G97" s="171"/>
      <c r="H97" s="171"/>
      <c r="I97" s="171"/>
      <c r="J97" s="171"/>
    </row>
    <row r="98" spans="1:10" ht="16.5" thickBot="1">
      <c r="A98" s="171"/>
      <c r="B98" s="403" t="s">
        <v>7</v>
      </c>
      <c r="C98" s="404"/>
      <c r="D98" s="405"/>
      <c r="E98" s="356" t="s">
        <v>41</v>
      </c>
      <c r="F98" s="357"/>
      <c r="G98" s="358"/>
      <c r="H98" s="171"/>
      <c r="I98" s="171"/>
      <c r="J98" s="171"/>
    </row>
    <row r="99" spans="1:10" ht="15.75" thickBot="1">
      <c r="A99" s="171"/>
      <c r="B99" s="264" t="s">
        <v>17</v>
      </c>
      <c r="C99" s="398" t="s">
        <v>18</v>
      </c>
      <c r="D99" s="399"/>
      <c r="E99" s="214" t="s">
        <v>32</v>
      </c>
      <c r="F99" s="215" t="s">
        <v>33</v>
      </c>
      <c r="G99" s="218" t="s">
        <v>36</v>
      </c>
      <c r="H99" s="171"/>
      <c r="I99" s="171"/>
      <c r="J99" s="171"/>
    </row>
    <row r="100" spans="1:10" ht="15">
      <c r="A100" s="171"/>
      <c r="B100" s="265"/>
      <c r="C100" s="387"/>
      <c r="D100" s="388"/>
      <c r="E100" s="246">
        <v>0</v>
      </c>
      <c r="F100" s="247">
        <v>0</v>
      </c>
      <c r="G100" s="248">
        <v>0</v>
      </c>
      <c r="H100" s="171"/>
      <c r="I100" s="171"/>
      <c r="J100" s="171"/>
    </row>
    <row r="101" spans="1:10" ht="15">
      <c r="A101" s="171"/>
      <c r="B101" s="265"/>
      <c r="C101" s="387"/>
      <c r="D101" s="388"/>
      <c r="E101" s="266">
        <v>0</v>
      </c>
      <c r="F101" s="267">
        <v>0</v>
      </c>
      <c r="G101" s="268">
        <v>0</v>
      </c>
      <c r="H101" s="171"/>
      <c r="I101" s="171"/>
      <c r="J101" s="171"/>
    </row>
    <row r="102" spans="1:10" ht="15">
      <c r="A102" s="171"/>
      <c r="B102" s="265"/>
      <c r="C102" s="387"/>
      <c r="D102" s="388"/>
      <c r="E102" s="266">
        <v>0</v>
      </c>
      <c r="F102" s="267">
        <v>0</v>
      </c>
      <c r="G102" s="268">
        <v>0</v>
      </c>
      <c r="H102" s="171"/>
      <c r="I102" s="171"/>
      <c r="J102" s="171"/>
    </row>
    <row r="103" spans="1:10" ht="15">
      <c r="A103" s="171"/>
      <c r="B103" s="269"/>
      <c r="C103" s="387"/>
      <c r="D103" s="388"/>
      <c r="E103" s="249">
        <v>0</v>
      </c>
      <c r="F103" s="250">
        <v>0</v>
      </c>
      <c r="G103" s="251">
        <v>0</v>
      </c>
      <c r="H103" s="171"/>
      <c r="I103" s="171"/>
      <c r="J103" s="171"/>
    </row>
    <row r="104" spans="1:10" ht="15">
      <c r="A104" s="171"/>
      <c r="B104" s="269"/>
      <c r="C104" s="387"/>
      <c r="D104" s="388"/>
      <c r="E104" s="249">
        <v>0</v>
      </c>
      <c r="F104" s="250">
        <v>0</v>
      </c>
      <c r="G104" s="251">
        <v>0</v>
      </c>
      <c r="H104" s="171"/>
      <c r="I104" s="171"/>
      <c r="J104" s="171"/>
    </row>
    <row r="105" spans="1:10" ht="15">
      <c r="A105" s="171"/>
      <c r="B105" s="269"/>
      <c r="C105" s="387"/>
      <c r="D105" s="388"/>
      <c r="E105" s="249">
        <v>0</v>
      </c>
      <c r="F105" s="250">
        <v>0</v>
      </c>
      <c r="G105" s="251">
        <v>0</v>
      </c>
      <c r="H105" s="171"/>
      <c r="I105" s="171"/>
      <c r="J105" s="171"/>
    </row>
    <row r="106" spans="1:10" ht="15">
      <c r="A106" s="171"/>
      <c r="B106" s="269"/>
      <c r="C106" s="387"/>
      <c r="D106" s="388"/>
      <c r="E106" s="249">
        <v>0</v>
      </c>
      <c r="F106" s="250">
        <v>0</v>
      </c>
      <c r="G106" s="251">
        <v>0</v>
      </c>
      <c r="H106" s="171"/>
      <c r="I106" s="171"/>
      <c r="J106" s="171"/>
    </row>
    <row r="107" spans="1:10" ht="15.75" thickBot="1">
      <c r="A107" s="171"/>
      <c r="B107" s="269"/>
      <c r="C107" s="387"/>
      <c r="D107" s="388"/>
      <c r="E107" s="249">
        <v>0</v>
      </c>
      <c r="F107" s="250">
        <v>0</v>
      </c>
      <c r="G107" s="251">
        <v>0</v>
      </c>
      <c r="H107" s="171"/>
      <c r="I107" s="171"/>
      <c r="J107" s="171"/>
    </row>
    <row r="108" spans="1:10" ht="15.75" thickBot="1">
      <c r="A108" s="171"/>
      <c r="B108" s="410"/>
      <c r="C108" s="411"/>
      <c r="D108" s="412"/>
      <c r="E108" s="255">
        <f>SUM(E100:E107)</f>
        <v>0</v>
      </c>
      <c r="F108" s="255">
        <f>SUM(F100:F107)</f>
        <v>0</v>
      </c>
      <c r="G108" s="255">
        <f>SUM(G100:G107)</f>
        <v>0</v>
      </c>
      <c r="H108" s="171"/>
      <c r="I108" s="171"/>
      <c r="J108" s="171"/>
    </row>
    <row r="109" spans="1:10" ht="15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</row>
    <row r="110" spans="1:10" ht="15.75" thickBot="1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1:10" ht="16.5" thickBot="1">
      <c r="A111" s="171"/>
      <c r="B111" s="403" t="s">
        <v>25</v>
      </c>
      <c r="C111" s="404"/>
      <c r="D111" s="405"/>
      <c r="E111" s="356" t="s">
        <v>41</v>
      </c>
      <c r="F111" s="357"/>
      <c r="G111" s="358"/>
      <c r="H111" s="171"/>
      <c r="I111" s="171"/>
      <c r="J111" s="171"/>
    </row>
    <row r="112" spans="1:10" ht="15.75" thickBot="1">
      <c r="A112" s="171"/>
      <c r="B112" s="257" t="s">
        <v>27</v>
      </c>
      <c r="C112" s="398" t="s">
        <v>18</v>
      </c>
      <c r="D112" s="399"/>
      <c r="E112" s="214" t="s">
        <v>32</v>
      </c>
      <c r="F112" s="215" t="s">
        <v>33</v>
      </c>
      <c r="G112" s="218" t="s">
        <v>36</v>
      </c>
      <c r="H112" s="171"/>
      <c r="I112" s="171"/>
      <c r="J112" s="171"/>
    </row>
    <row r="113" spans="1:10" ht="15">
      <c r="A113" s="171"/>
      <c r="B113" s="258"/>
      <c r="C113" s="392"/>
      <c r="D113" s="406"/>
      <c r="E113" s="246">
        <v>0</v>
      </c>
      <c r="F113" s="247">
        <v>0</v>
      </c>
      <c r="G113" s="248">
        <v>0</v>
      </c>
      <c r="H113" s="171"/>
      <c r="I113" s="171"/>
      <c r="J113" s="171"/>
    </row>
    <row r="114" spans="1:10" ht="15">
      <c r="A114" s="171"/>
      <c r="B114" s="258"/>
      <c r="C114" s="392"/>
      <c r="D114" s="406"/>
      <c r="E114" s="266">
        <v>0</v>
      </c>
      <c r="F114" s="267">
        <v>0</v>
      </c>
      <c r="G114" s="268">
        <v>0</v>
      </c>
      <c r="H114" s="171"/>
      <c r="I114" s="171"/>
      <c r="J114" s="171"/>
    </row>
    <row r="115" spans="1:10" ht="15">
      <c r="A115" s="171"/>
      <c r="B115" s="258"/>
      <c r="C115" s="392"/>
      <c r="D115" s="406"/>
      <c r="E115" s="266">
        <v>0</v>
      </c>
      <c r="F115" s="267">
        <v>0</v>
      </c>
      <c r="G115" s="268">
        <v>0</v>
      </c>
      <c r="H115" s="171"/>
      <c r="I115" s="171"/>
      <c r="J115" s="171"/>
    </row>
    <row r="116" spans="1:10" ht="15.75" thickBot="1">
      <c r="A116" s="171"/>
      <c r="B116" s="273"/>
      <c r="C116" s="392"/>
      <c r="D116" s="406"/>
      <c r="E116" s="266">
        <v>0</v>
      </c>
      <c r="F116" s="267">
        <v>0</v>
      </c>
      <c r="G116" s="268">
        <v>0</v>
      </c>
      <c r="H116" s="171"/>
      <c r="I116" s="171"/>
      <c r="J116" s="171"/>
    </row>
    <row r="117" spans="1:10" ht="15.75" thickBot="1">
      <c r="A117" s="171"/>
      <c r="B117" s="400"/>
      <c r="C117" s="401"/>
      <c r="D117" s="402"/>
      <c r="E117" s="255">
        <f>SUM(E113:E116)</f>
        <v>0</v>
      </c>
      <c r="F117" s="255">
        <f>SUM(F113:F116)</f>
        <v>0</v>
      </c>
      <c r="G117" s="255">
        <f>SUM(G113:G116)</f>
        <v>0</v>
      </c>
      <c r="H117" s="171"/>
      <c r="I117" s="171"/>
      <c r="J117" s="171"/>
    </row>
    <row r="118" spans="1:10" ht="15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</row>
    <row r="119" spans="1:10" ht="15.75" thickBot="1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1:10" ht="16.5" thickBot="1">
      <c r="A120" s="171"/>
      <c r="B120" s="403" t="s">
        <v>43</v>
      </c>
      <c r="C120" s="404"/>
      <c r="D120" s="405"/>
      <c r="E120" s="356" t="s">
        <v>41</v>
      </c>
      <c r="F120" s="357"/>
      <c r="G120" s="358"/>
      <c r="H120" s="171"/>
      <c r="I120" s="171"/>
      <c r="J120" s="171"/>
    </row>
    <row r="121" spans="1:10" ht="15.75" thickBot="1">
      <c r="A121" s="171"/>
      <c r="B121" s="257" t="s">
        <v>27</v>
      </c>
      <c r="C121" s="398" t="s">
        <v>21</v>
      </c>
      <c r="D121" s="399"/>
      <c r="E121" s="214" t="s">
        <v>32</v>
      </c>
      <c r="F121" s="215" t="s">
        <v>33</v>
      </c>
      <c r="G121" s="218" t="s">
        <v>36</v>
      </c>
      <c r="H121" s="171"/>
      <c r="I121" s="171"/>
      <c r="J121" s="171"/>
    </row>
    <row r="122" spans="1:10" ht="15">
      <c r="A122" s="171"/>
      <c r="B122" s="258"/>
      <c r="C122" s="392"/>
      <c r="D122" s="406"/>
      <c r="E122" s="246">
        <v>0</v>
      </c>
      <c r="F122" s="247">
        <v>0</v>
      </c>
      <c r="G122" s="248">
        <v>0</v>
      </c>
      <c r="H122" s="171"/>
      <c r="I122" s="171"/>
      <c r="J122" s="171"/>
    </row>
    <row r="123" spans="1:10" ht="15">
      <c r="A123" s="171"/>
      <c r="B123" s="258"/>
      <c r="C123" s="392"/>
      <c r="D123" s="406"/>
      <c r="E123" s="266">
        <v>0</v>
      </c>
      <c r="F123" s="267">
        <v>0</v>
      </c>
      <c r="G123" s="268">
        <v>0</v>
      </c>
      <c r="H123" s="171"/>
      <c r="I123" s="171"/>
      <c r="J123" s="171"/>
    </row>
    <row r="124" spans="1:10" ht="15">
      <c r="A124" s="171"/>
      <c r="B124" s="258"/>
      <c r="C124" s="392"/>
      <c r="D124" s="406"/>
      <c r="E124" s="266">
        <v>0</v>
      </c>
      <c r="F124" s="267">
        <v>0</v>
      </c>
      <c r="G124" s="268">
        <v>0</v>
      </c>
      <c r="H124" s="171"/>
      <c r="I124" s="171"/>
      <c r="J124" s="171"/>
    </row>
    <row r="125" spans="1:10" ht="15.75" thickBot="1">
      <c r="A125" s="171"/>
      <c r="B125" s="273"/>
      <c r="C125" s="392"/>
      <c r="D125" s="406"/>
      <c r="E125" s="266">
        <v>0</v>
      </c>
      <c r="F125" s="267">
        <v>0</v>
      </c>
      <c r="G125" s="268">
        <v>0</v>
      </c>
      <c r="H125" s="171"/>
      <c r="I125" s="171"/>
      <c r="J125" s="171"/>
    </row>
    <row r="126" spans="1:10" ht="15.75" thickBot="1">
      <c r="A126" s="171"/>
      <c r="B126" s="400"/>
      <c r="C126" s="401"/>
      <c r="D126" s="402"/>
      <c r="E126" s="255">
        <f>SUM(E122:E125)</f>
        <v>0</v>
      </c>
      <c r="F126" s="255">
        <f>SUM(F122:F125)</f>
        <v>0</v>
      </c>
      <c r="G126" s="255">
        <f>SUM(G122:G125)</f>
        <v>0</v>
      </c>
      <c r="H126" s="171"/>
      <c r="I126" s="171"/>
      <c r="J126" s="171"/>
    </row>
    <row r="127" spans="1:10" ht="15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</row>
    <row r="128" spans="1:10" ht="15.75" thickBot="1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</row>
    <row r="129" spans="1:10" ht="16.5" thickBot="1">
      <c r="A129" s="171"/>
      <c r="B129" s="403" t="s">
        <v>26</v>
      </c>
      <c r="C129" s="404"/>
      <c r="D129" s="405"/>
      <c r="E129" s="356" t="s">
        <v>41</v>
      </c>
      <c r="F129" s="357"/>
      <c r="G129" s="358"/>
      <c r="H129" s="171"/>
      <c r="I129" s="171"/>
      <c r="J129" s="171"/>
    </row>
    <row r="130" spans="1:10" ht="15.75" thickBot="1">
      <c r="A130" s="171"/>
      <c r="B130" s="257" t="s">
        <v>27</v>
      </c>
      <c r="C130" s="398" t="s">
        <v>21</v>
      </c>
      <c r="D130" s="399"/>
      <c r="E130" s="214" t="s">
        <v>32</v>
      </c>
      <c r="F130" s="215" t="s">
        <v>33</v>
      </c>
      <c r="G130" s="218" t="s">
        <v>36</v>
      </c>
      <c r="H130" s="171"/>
      <c r="I130" s="171"/>
      <c r="J130" s="171"/>
    </row>
    <row r="131" spans="1:10" ht="15">
      <c r="A131" s="171"/>
      <c r="B131" s="258"/>
      <c r="C131" s="392"/>
      <c r="D131" s="406"/>
      <c r="E131" s="246">
        <v>0</v>
      </c>
      <c r="F131" s="247">
        <v>0</v>
      </c>
      <c r="G131" s="248">
        <v>0</v>
      </c>
      <c r="H131" s="171"/>
      <c r="I131" s="171"/>
      <c r="J131" s="171"/>
    </row>
    <row r="132" spans="1:10" ht="15">
      <c r="A132" s="171"/>
      <c r="B132" s="258"/>
      <c r="C132" s="392"/>
      <c r="D132" s="406"/>
      <c r="E132" s="266">
        <v>0</v>
      </c>
      <c r="F132" s="267">
        <v>0</v>
      </c>
      <c r="G132" s="268">
        <v>0</v>
      </c>
      <c r="H132" s="171"/>
      <c r="I132" s="171"/>
      <c r="J132" s="171"/>
    </row>
    <row r="133" spans="1:10" ht="15">
      <c r="A133" s="171"/>
      <c r="B133" s="258"/>
      <c r="C133" s="392"/>
      <c r="D133" s="406"/>
      <c r="E133" s="266">
        <v>0</v>
      </c>
      <c r="F133" s="267">
        <v>0</v>
      </c>
      <c r="G133" s="268">
        <v>0</v>
      </c>
      <c r="H133" s="171"/>
      <c r="I133" s="171"/>
      <c r="J133" s="171"/>
    </row>
    <row r="134" spans="1:10" ht="15.75" thickBot="1">
      <c r="A134" s="171"/>
      <c r="B134" s="273"/>
      <c r="C134" s="392"/>
      <c r="D134" s="406"/>
      <c r="E134" s="266">
        <v>0</v>
      </c>
      <c r="F134" s="267">
        <v>0</v>
      </c>
      <c r="G134" s="268">
        <v>0</v>
      </c>
      <c r="H134" s="171"/>
      <c r="I134" s="171"/>
      <c r="J134" s="171"/>
    </row>
    <row r="135" spans="1:10" ht="15.75" thickBot="1">
      <c r="A135" s="171"/>
      <c r="B135" s="400"/>
      <c r="C135" s="401"/>
      <c r="D135" s="402"/>
      <c r="E135" s="255">
        <f>SUM(E131:E134)</f>
        <v>0</v>
      </c>
      <c r="F135" s="255">
        <f>SUM(F131:F134)</f>
        <v>0</v>
      </c>
      <c r="G135" s="255">
        <f>SUM(G131:G134)</f>
        <v>0</v>
      </c>
      <c r="H135" s="171"/>
      <c r="I135" s="171"/>
      <c r="J135" s="171"/>
    </row>
    <row r="136" spans="1:10" ht="15">
      <c r="A136" s="171"/>
      <c r="B136" s="171"/>
      <c r="C136" s="171"/>
      <c r="D136" s="171"/>
      <c r="E136" s="171"/>
      <c r="F136" s="171"/>
      <c r="G136" s="171"/>
      <c r="H136" s="171"/>
      <c r="I136" s="171"/>
      <c r="J136" s="171"/>
    </row>
  </sheetData>
  <sheetProtection/>
  <mergeCells count="96">
    <mergeCell ref="E120:G120"/>
    <mergeCell ref="C106:D106"/>
    <mergeCell ref="E129:G129"/>
    <mergeCell ref="C133:D133"/>
    <mergeCell ref="C134:D134"/>
    <mergeCell ref="C132:D132"/>
    <mergeCell ref="E111:G111"/>
    <mergeCell ref="C115:D115"/>
    <mergeCell ref="C116:D116"/>
    <mergeCell ref="B117:D117"/>
    <mergeCell ref="B120:D120"/>
    <mergeCell ref="C84:D84"/>
    <mergeCell ref="C112:D112"/>
    <mergeCell ref="C113:D113"/>
    <mergeCell ref="C114:D114"/>
    <mergeCell ref="E88:G88"/>
    <mergeCell ref="C92:D92"/>
    <mergeCell ref="C93:D93"/>
    <mergeCell ref="C94:D94"/>
    <mergeCell ref="B98:D98"/>
    <mergeCell ref="E98:G98"/>
    <mergeCell ref="C64:D64"/>
    <mergeCell ref="E74:G74"/>
    <mergeCell ref="C78:D78"/>
    <mergeCell ref="C80:D80"/>
    <mergeCell ref="C76:D76"/>
    <mergeCell ref="B74:D74"/>
    <mergeCell ref="C68:D68"/>
    <mergeCell ref="C69:D69"/>
    <mergeCell ref="C79:D79"/>
    <mergeCell ref="B48:D48"/>
    <mergeCell ref="B49:D49"/>
    <mergeCell ref="B50:D50"/>
    <mergeCell ref="B51:D51"/>
    <mergeCell ref="E59:G59"/>
    <mergeCell ref="C60:D60"/>
    <mergeCell ref="B53:D53"/>
    <mergeCell ref="B54:D54"/>
    <mergeCell ref="B55:D55"/>
    <mergeCell ref="B56:D56"/>
    <mergeCell ref="B135:D135"/>
    <mergeCell ref="C130:D130"/>
    <mergeCell ref="C131:D131"/>
    <mergeCell ref="C121:D121"/>
    <mergeCell ref="C122:D122"/>
    <mergeCell ref="C123:D123"/>
    <mergeCell ref="C124:D124"/>
    <mergeCell ref="C125:D125"/>
    <mergeCell ref="B126:D126"/>
    <mergeCell ref="B129:D129"/>
    <mergeCell ref="C107:D107"/>
    <mergeCell ref="B108:D108"/>
    <mergeCell ref="B111:D111"/>
    <mergeCell ref="C99:D99"/>
    <mergeCell ref="C100:D100"/>
    <mergeCell ref="C101:D101"/>
    <mergeCell ref="C102:D102"/>
    <mergeCell ref="C103:D103"/>
    <mergeCell ref="C104:D104"/>
    <mergeCell ref="C105:D105"/>
    <mergeCell ref="B95:D95"/>
    <mergeCell ref="C89:D89"/>
    <mergeCell ref="C90:D90"/>
    <mergeCell ref="C91:D91"/>
    <mergeCell ref="B88:D88"/>
    <mergeCell ref="C77:D77"/>
    <mergeCell ref="C81:D81"/>
    <mergeCell ref="C82:D82"/>
    <mergeCell ref="B85:D85"/>
    <mergeCell ref="C83:D83"/>
    <mergeCell ref="C70:D70"/>
    <mergeCell ref="C72:D72"/>
    <mergeCell ref="C67:D67"/>
    <mergeCell ref="B71:D71"/>
    <mergeCell ref="B59:D59"/>
    <mergeCell ref="C65:D65"/>
    <mergeCell ref="C66:D66"/>
    <mergeCell ref="C61:D61"/>
    <mergeCell ref="C62:D62"/>
    <mergeCell ref="C63:D63"/>
    <mergeCell ref="C9:E9"/>
    <mergeCell ref="C10:E10"/>
    <mergeCell ref="C11:E11"/>
    <mergeCell ref="B52:D52"/>
    <mergeCell ref="H31:J31"/>
    <mergeCell ref="B44:D44"/>
    <mergeCell ref="E44:G44"/>
    <mergeCell ref="B45:D45"/>
    <mergeCell ref="B46:D46"/>
    <mergeCell ref="B47:D47"/>
    <mergeCell ref="B1:J1"/>
    <mergeCell ref="B2:J2"/>
    <mergeCell ref="B3:J3"/>
    <mergeCell ref="C5:E5"/>
    <mergeCell ref="C6:E6"/>
    <mergeCell ref="C8:E8"/>
  </mergeCells>
  <dataValidations count="3">
    <dataValidation type="list" allowBlank="1" showInputMessage="1" showErrorMessage="1" sqref="C8">
      <formula1>$K$7:$K$9</formula1>
    </dataValidation>
    <dataValidation type="list" allowBlank="1" showInputMessage="1" showErrorMessage="1" sqref="C11:E11">
      <formula1>FundingOrganisation</formula1>
    </dataValidation>
    <dataValidation type="list" allowBlank="1" showInputMessage="1" showErrorMessage="1" sqref="C9:E9">
      <formula1>$K$10:$K$22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50" r:id="rId3"/>
  <rowBreaks count="2" manualBreakCount="2">
    <brk id="34" max="255" man="1"/>
    <brk id="10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schuele.nina</dc:creator>
  <cp:keywords/>
  <dc:description/>
  <cp:lastModifiedBy>sdaoud</cp:lastModifiedBy>
  <cp:lastPrinted>2018-06-25T09:45:51Z</cp:lastPrinted>
  <dcterms:created xsi:type="dcterms:W3CDTF">2012-12-11T13:13:08Z</dcterms:created>
  <dcterms:modified xsi:type="dcterms:W3CDTF">2018-07-27T07:16:25Z</dcterms:modified>
  <cp:category/>
  <cp:version/>
  <cp:contentType/>
  <cp:contentStatus/>
</cp:coreProperties>
</file>