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8915" windowHeight="118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26" i="1"/>
  <c r="D126"/>
  <c r="E126"/>
  <c r="F126"/>
  <c r="G126"/>
  <c r="H126"/>
  <c r="I126"/>
  <c r="J126"/>
  <c r="K126"/>
  <c r="B126"/>
  <c r="C109" l="1"/>
  <c r="D109"/>
  <c r="E109"/>
  <c r="F109"/>
  <c r="G109"/>
  <c r="H109"/>
  <c r="I109"/>
  <c r="J109"/>
  <c r="K109"/>
  <c r="B109"/>
  <c r="C89"/>
  <c r="D89"/>
  <c r="E89"/>
  <c r="F89"/>
  <c r="G89"/>
  <c r="H89"/>
  <c r="I89"/>
  <c r="J89"/>
  <c r="K89"/>
  <c r="B89"/>
  <c r="C77"/>
  <c r="D77"/>
  <c r="E77"/>
  <c r="F77"/>
  <c r="G77"/>
  <c r="H77"/>
  <c r="I77"/>
  <c r="J77"/>
  <c r="K77"/>
  <c r="B77"/>
  <c r="C57"/>
  <c r="D57"/>
  <c r="E57"/>
  <c r="F57"/>
  <c r="G57"/>
  <c r="H57"/>
  <c r="I57"/>
  <c r="J57"/>
  <c r="K57"/>
  <c r="B57"/>
  <c r="C25"/>
  <c r="D25"/>
  <c r="E25"/>
  <c r="F25"/>
  <c r="G25"/>
  <c r="H25"/>
  <c r="I25"/>
  <c r="J25"/>
  <c r="K25"/>
  <c r="B25"/>
  <c r="C44"/>
  <c r="D44"/>
  <c r="E44"/>
  <c r="F44"/>
  <c r="G44"/>
  <c r="H44"/>
  <c r="I44"/>
  <c r="J44"/>
  <c r="K44"/>
  <c r="B44"/>
</calcChain>
</file>

<file path=xl/sharedStrings.xml><?xml version="1.0" encoding="utf-8"?>
<sst xmlns="http://schemas.openxmlformats.org/spreadsheetml/2006/main" count="231" uniqueCount="79">
  <si>
    <t>,</t>
  </si>
  <si>
    <t>جامعة المنستير</t>
  </si>
  <si>
    <t>1-تطور عدد المؤسسات</t>
  </si>
  <si>
    <t>السنة الجامعية</t>
  </si>
  <si>
    <t>2014-2013</t>
  </si>
  <si>
    <t>2015-2014</t>
  </si>
  <si>
    <t>2016-2015</t>
  </si>
  <si>
    <t>2017-2016</t>
  </si>
  <si>
    <t>2018-2017</t>
  </si>
  <si>
    <t>عدد المؤسسات</t>
  </si>
  <si>
    <t>2-تطور  عدد الطلبة حسب المؤسسات</t>
  </si>
  <si>
    <t>المؤسسة</t>
  </si>
  <si>
    <t>عدد الطلبة</t>
  </si>
  <si>
    <t>منهم إناث</t>
  </si>
  <si>
    <t>المدرسة العليا لعلوم وتقنيات الصحة بالمنستير</t>
  </si>
  <si>
    <t>المدرسة الوطنية للمهندسين بالمنستير</t>
  </si>
  <si>
    <t>المعهد التحضيري للدراسات الهندسية بالمنستير</t>
  </si>
  <si>
    <t>المعهد العالي للإعلامية بالمهدية</t>
  </si>
  <si>
    <t>المعهد العالي للإعلامية والرياضيات بالمنستير</t>
  </si>
  <si>
    <t>المعهد العالي للبيوتكنولوجيا بالمنستير</t>
  </si>
  <si>
    <t>المعهد العالي للدراسات التطبيقية في الإنسانيات بالمهدية</t>
  </si>
  <si>
    <t>المعهد العالي للعلوم التطبيقية والتكنولوجيا بالمهدية</t>
  </si>
  <si>
    <t>المعهد العالي للغات المطبقة بالمكنين</t>
  </si>
  <si>
    <t>المعهد العالي لللفنون والحرف بالمهدية</t>
  </si>
  <si>
    <t>المعهد العالي لمهن الموضة بالمنستير</t>
  </si>
  <si>
    <t>كلية الصيدلة بالمنستير</t>
  </si>
  <si>
    <t>كلية الطب بالمنستير</t>
  </si>
  <si>
    <t>كلية العلوم الاقتصادية والتصرف بالمهدية</t>
  </si>
  <si>
    <t>كلية العلوم بالمنستير</t>
  </si>
  <si>
    <t>كلية طب الأسنان</t>
  </si>
  <si>
    <t>المجموع</t>
  </si>
  <si>
    <t>3-تطور  عدد الطلبة حسب ميدان الدراسة (التصنيف الدولي للشعب ) CITE</t>
  </si>
  <si>
    <t>ميدان الدراسة</t>
  </si>
  <si>
    <t>آداب</t>
  </si>
  <si>
    <t>أعمال تجارية وإدارة</t>
  </si>
  <si>
    <t>تكوين المكونين وعلوم التربية</t>
  </si>
  <si>
    <t>حماية المحيط</t>
  </si>
  <si>
    <t>خدمات خاصة للأشخاص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</si>
  <si>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</si>
  <si>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</si>
  <si>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</si>
  <si>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</si>
  <si>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</si>
  <si>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</si>
  <si>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</si>
  <si>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فنون</t>
  </si>
  <si>
    <t>هندسة وتقنيات مماثلة</t>
  </si>
  <si>
    <t>4-تطور  عدد الطلبة حسب نوع الشهادة</t>
  </si>
  <si>
    <t>الشهادة</t>
  </si>
  <si>
    <t>الإجازة الأساسية</t>
  </si>
  <si>
    <t>المرحلة التحضيرية</t>
  </si>
  <si>
    <t>مرحلة تكوين المهندسين</t>
  </si>
  <si>
    <t>دكتوراه في الطب و الصيدلة</t>
  </si>
  <si>
    <t>ماجستير بحث</t>
  </si>
  <si>
    <t>ماجستير مهني</t>
  </si>
  <si>
    <t>دكتوراه</t>
  </si>
  <si>
    <t>5-تطور  عدد الخريجين حسب المؤسسة</t>
  </si>
  <si>
    <t>عدد المتخرجين</t>
  </si>
  <si>
    <t>6-تطور عدد الخريجين حسب الشهادة</t>
  </si>
  <si>
    <t>7-تطور عدد الخريجين حسب مجال الدراسة</t>
  </si>
  <si>
    <t>فلاحة، غابات وصيد بحري</t>
  </si>
  <si>
    <t>8-تطور  عدد الأساتذة حسب الرتبة</t>
  </si>
  <si>
    <t>الرتبة</t>
  </si>
  <si>
    <t>عدد المدرسين</t>
  </si>
  <si>
    <t>أستاذ تعليم عالي</t>
  </si>
  <si>
    <t>أستاذ محاضر</t>
  </si>
  <si>
    <t>أستاذ مساعد</t>
  </si>
  <si>
    <t>مساعدون قارون</t>
  </si>
  <si>
    <t>اطار الطب الجامعي</t>
  </si>
  <si>
    <t>اطار تكنولوجي</t>
  </si>
  <si>
    <t>اطار تعليم ثانوي</t>
  </si>
  <si>
    <t>رتب أخرى**: خبراء، حرفيون، مهندسون،,,,,</t>
  </si>
  <si>
    <t>الإجازة التطبيقية</t>
  </si>
  <si>
    <t>2013-2012</t>
  </si>
  <si>
    <t>متعاقد حامل لشهادة الدكتوراه</t>
  </si>
  <si>
    <t>متعاقد مسجل بشهادة الدكتوراه</t>
  </si>
  <si>
    <t>مساعدون متعاقدون</t>
  </si>
  <si>
    <t>رتب اخرى</t>
  </si>
  <si>
    <t>الأجانب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</si>
</sst>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1"/>
      <color theme="1"/>
      <name val="Traditional Arabic"/>
      <family val="1"/>
    </font>
    <font>
      <sz val="10"/>
      <color theme="1"/>
      <name val="Traditional Arabic"/>
      <family val="1"/>
    </font>
    <font>
      <b/>
      <sz val="15.4"/>
      <color rgb="FF000000"/>
      <name val="Traditional Arabic"/>
      <family val="1"/>
    </font>
    <font>
      <sz val="16"/>
      <color theme="1"/>
      <name val="Traditional Arabic"/>
      <family val="1"/>
    </font>
    <font>
      <sz val="12"/>
      <color rgb="FF000000"/>
      <name val="Traditional Arabic"/>
      <family val="1"/>
    </font>
    <font>
      <sz val="14"/>
      <color theme="1"/>
      <name val="Traditional Arabic"/>
      <family val="1"/>
    </font>
    <font>
      <sz val="16"/>
      <name val="Traditional Arabic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readingOrder="2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readingOrder="2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9" fillId="0" borderId="0" xfId="0" applyFont="1" applyAlignment="1">
      <alignment horizontal="right" vertical="top" readingOrder="2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readingOrder="2"/>
    </xf>
    <xf numFmtId="0" fontId="4" fillId="5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4" fillId="4" borderId="4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top" readingOrder="2"/>
    </xf>
    <xf numFmtId="0" fontId="4" fillId="5" borderId="9" xfId="0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11" fillId="0" borderId="0" xfId="0" applyFont="1"/>
    <xf numFmtId="1" fontId="12" fillId="0" borderId="6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111</xdr:row>
      <xdr:rowOff>15875</xdr:rowOff>
    </xdr:from>
    <xdr:to>
      <xdr:col>1</xdr:col>
      <xdr:colOff>0</xdr:colOff>
      <xdr:row>113</xdr:row>
      <xdr:rowOff>15875</xdr:rowOff>
    </xdr:to>
    <xdr:cxnSp macro="">
      <xdr:nvCxnSpPr>
        <xdr:cNvPr id="9" name="Connecteur droit 8"/>
        <xdr:cNvCxnSpPr/>
      </xdr:nvCxnSpPr>
      <xdr:spPr>
        <a:xfrm flipH="1">
          <a:off x="12490723050" y="382616075"/>
          <a:ext cx="3419475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91</xdr:row>
      <xdr:rowOff>15875</xdr:rowOff>
    </xdr:from>
    <xdr:to>
      <xdr:col>1</xdr:col>
      <xdr:colOff>0</xdr:colOff>
      <xdr:row>93</xdr:row>
      <xdr:rowOff>15875</xdr:rowOff>
    </xdr:to>
    <xdr:cxnSp macro="">
      <xdr:nvCxnSpPr>
        <xdr:cNvPr id="10" name="Connecteur droit 9"/>
        <xdr:cNvCxnSpPr/>
      </xdr:nvCxnSpPr>
      <xdr:spPr>
        <a:xfrm flipH="1">
          <a:off x="12490723050" y="375681875"/>
          <a:ext cx="3419475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79</xdr:row>
      <xdr:rowOff>15875</xdr:rowOff>
    </xdr:from>
    <xdr:to>
      <xdr:col>1</xdr:col>
      <xdr:colOff>0</xdr:colOff>
      <xdr:row>81</xdr:row>
      <xdr:rowOff>15875</xdr:rowOff>
    </xdr:to>
    <xdr:cxnSp macro="">
      <xdr:nvCxnSpPr>
        <xdr:cNvPr id="11" name="Connecteur droit 10"/>
        <xdr:cNvCxnSpPr/>
      </xdr:nvCxnSpPr>
      <xdr:spPr>
        <a:xfrm flipH="1">
          <a:off x="12490723050" y="371147975"/>
          <a:ext cx="3419475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59</xdr:row>
      <xdr:rowOff>15875</xdr:rowOff>
    </xdr:from>
    <xdr:to>
      <xdr:col>1</xdr:col>
      <xdr:colOff>0</xdr:colOff>
      <xdr:row>61</xdr:row>
      <xdr:rowOff>15875</xdr:rowOff>
    </xdr:to>
    <xdr:cxnSp macro="">
      <xdr:nvCxnSpPr>
        <xdr:cNvPr id="12" name="Connecteur droit 11"/>
        <xdr:cNvCxnSpPr/>
      </xdr:nvCxnSpPr>
      <xdr:spPr>
        <a:xfrm flipH="1">
          <a:off x="12490723050" y="364213775"/>
          <a:ext cx="3419475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46</xdr:row>
      <xdr:rowOff>15875</xdr:rowOff>
    </xdr:from>
    <xdr:to>
      <xdr:col>1</xdr:col>
      <xdr:colOff>0</xdr:colOff>
      <xdr:row>48</xdr:row>
      <xdr:rowOff>15875</xdr:rowOff>
    </xdr:to>
    <xdr:cxnSp macro="">
      <xdr:nvCxnSpPr>
        <xdr:cNvPr id="13" name="Connecteur droit 12"/>
        <xdr:cNvCxnSpPr/>
      </xdr:nvCxnSpPr>
      <xdr:spPr>
        <a:xfrm flipH="1">
          <a:off x="12490723050" y="359327450"/>
          <a:ext cx="3419475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27</xdr:row>
      <xdr:rowOff>15875</xdr:rowOff>
    </xdr:from>
    <xdr:to>
      <xdr:col>1</xdr:col>
      <xdr:colOff>0</xdr:colOff>
      <xdr:row>29</xdr:row>
      <xdr:rowOff>15875</xdr:rowOff>
    </xdr:to>
    <xdr:cxnSp macro="">
      <xdr:nvCxnSpPr>
        <xdr:cNvPr id="14" name="Connecteur droit 13"/>
        <xdr:cNvCxnSpPr/>
      </xdr:nvCxnSpPr>
      <xdr:spPr>
        <a:xfrm flipH="1">
          <a:off x="12490723050" y="352745675"/>
          <a:ext cx="3419475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6</xdr:row>
      <xdr:rowOff>15875</xdr:rowOff>
    </xdr:from>
    <xdr:to>
      <xdr:col>1</xdr:col>
      <xdr:colOff>0</xdr:colOff>
      <xdr:row>8</xdr:row>
      <xdr:rowOff>15875</xdr:rowOff>
    </xdr:to>
    <xdr:cxnSp macro="">
      <xdr:nvCxnSpPr>
        <xdr:cNvPr id="15" name="Connecteur droit 14"/>
        <xdr:cNvCxnSpPr/>
      </xdr:nvCxnSpPr>
      <xdr:spPr>
        <a:xfrm flipH="1">
          <a:off x="12490723050" y="345459050"/>
          <a:ext cx="3419475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rightToLeft="1" tabSelected="1" topLeftCell="A103" zoomScale="75" zoomScaleNormal="75" workbookViewId="0">
      <selection activeCell="B126" sqref="B126:K126"/>
    </sheetView>
  </sheetViews>
  <sheetFormatPr baseColWidth="10" defaultRowHeight="15"/>
  <cols>
    <col min="1" max="1" width="47.42578125" customWidth="1"/>
    <col min="2" max="11" width="17" customWidth="1"/>
    <col min="12" max="25" width="12.5703125" customWidth="1"/>
  </cols>
  <sheetData>
    <row r="1" spans="1:24" ht="4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24" ht="33">
      <c r="A2" s="1" t="s">
        <v>2</v>
      </c>
      <c r="B2" s="2"/>
      <c r="C2" s="2"/>
      <c r="D2" s="2"/>
      <c r="E2" s="2"/>
      <c r="F2" s="2"/>
      <c r="G2" s="2"/>
      <c r="H2" s="2"/>
      <c r="I2" s="2"/>
      <c r="J2" s="3"/>
      <c r="K2" s="3"/>
    </row>
    <row r="3" spans="1:24" ht="24.75">
      <c r="A3" s="4" t="s">
        <v>3</v>
      </c>
      <c r="B3" s="32" t="s">
        <v>4</v>
      </c>
      <c r="C3" s="33"/>
      <c r="D3" s="32" t="s">
        <v>5</v>
      </c>
      <c r="E3" s="33"/>
      <c r="F3" s="32" t="s">
        <v>6</v>
      </c>
      <c r="G3" s="33"/>
      <c r="H3" s="32" t="s">
        <v>7</v>
      </c>
      <c r="I3" s="33"/>
      <c r="J3" s="32" t="s">
        <v>8</v>
      </c>
      <c r="K3" s="33"/>
    </row>
    <row r="4" spans="1:24" ht="27.75">
      <c r="A4" s="5" t="s">
        <v>9</v>
      </c>
      <c r="B4" s="34">
        <v>16</v>
      </c>
      <c r="C4" s="35"/>
      <c r="D4" s="34">
        <v>16</v>
      </c>
      <c r="E4" s="35"/>
      <c r="F4" s="34">
        <v>16</v>
      </c>
      <c r="G4" s="35"/>
      <c r="H4" s="34">
        <v>16</v>
      </c>
      <c r="I4" s="35"/>
      <c r="J4" s="34">
        <v>16</v>
      </c>
      <c r="K4" s="35"/>
    </row>
    <row r="5" spans="1:24" ht="22.5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24" ht="33">
      <c r="A6" s="1" t="s">
        <v>10</v>
      </c>
      <c r="B6" s="8"/>
      <c r="C6" s="8"/>
      <c r="D6" s="8"/>
      <c r="E6" s="8"/>
      <c r="F6" s="9"/>
      <c r="G6" s="9"/>
      <c r="H6" s="9"/>
      <c r="I6" s="9"/>
      <c r="J6" s="8"/>
      <c r="K6" s="10"/>
    </row>
    <row r="7" spans="1:24" ht="24.75">
      <c r="A7" s="11" t="s">
        <v>3</v>
      </c>
      <c r="B7" s="32" t="s">
        <v>4</v>
      </c>
      <c r="C7" s="33"/>
      <c r="D7" s="32" t="s">
        <v>5</v>
      </c>
      <c r="E7" s="33"/>
      <c r="F7" s="32" t="s">
        <v>6</v>
      </c>
      <c r="G7" s="33"/>
      <c r="H7" s="32" t="s">
        <v>7</v>
      </c>
      <c r="I7" s="33"/>
      <c r="J7" s="32" t="s">
        <v>8</v>
      </c>
      <c r="K7" s="33"/>
    </row>
    <row r="8" spans="1:24" ht="24.75">
      <c r="A8" s="12" t="s">
        <v>11</v>
      </c>
      <c r="B8" s="13" t="s">
        <v>12</v>
      </c>
      <c r="C8" s="13" t="s">
        <v>13</v>
      </c>
      <c r="D8" s="13" t="s">
        <v>12</v>
      </c>
      <c r="E8" s="13" t="s">
        <v>13</v>
      </c>
      <c r="F8" s="13" t="s">
        <v>12</v>
      </c>
      <c r="G8" s="13" t="s">
        <v>13</v>
      </c>
      <c r="H8" s="13" t="s">
        <v>12</v>
      </c>
      <c r="I8" s="13" t="s">
        <v>13</v>
      </c>
      <c r="J8" s="13" t="s">
        <v>12</v>
      </c>
      <c r="K8" s="13" t="s">
        <v>13</v>
      </c>
    </row>
    <row r="9" spans="1:24" ht="27.75">
      <c r="A9" s="14" t="s">
        <v>14</v>
      </c>
      <c r="B9" s="15">
        <v>784</v>
      </c>
      <c r="C9" s="15">
        <v>676</v>
      </c>
      <c r="D9" s="15">
        <v>695</v>
      </c>
      <c r="E9" s="15">
        <v>610</v>
      </c>
      <c r="F9" s="15">
        <v>667</v>
      </c>
      <c r="G9" s="15">
        <v>584</v>
      </c>
      <c r="H9" s="15">
        <v>583</v>
      </c>
      <c r="I9" s="15">
        <v>519</v>
      </c>
      <c r="J9" s="15">
        <v>539</v>
      </c>
      <c r="K9" s="15">
        <v>472</v>
      </c>
    </row>
    <row r="10" spans="1:24" ht="27.75">
      <c r="A10" s="14" t="s">
        <v>15</v>
      </c>
      <c r="B10" s="15">
        <v>1737</v>
      </c>
      <c r="C10" s="15">
        <v>876</v>
      </c>
      <c r="D10" s="15">
        <v>1648</v>
      </c>
      <c r="E10" s="15">
        <v>837</v>
      </c>
      <c r="F10" s="15">
        <v>1596</v>
      </c>
      <c r="G10" s="15">
        <v>831</v>
      </c>
      <c r="H10" s="15">
        <v>1374</v>
      </c>
      <c r="I10" s="15">
        <v>713</v>
      </c>
      <c r="J10" s="15">
        <v>1215</v>
      </c>
      <c r="K10" s="15">
        <v>685</v>
      </c>
    </row>
    <row r="11" spans="1:24" ht="27.75">
      <c r="A11" s="14" t="s">
        <v>16</v>
      </c>
      <c r="B11" s="15">
        <v>1455</v>
      </c>
      <c r="C11" s="15">
        <v>592</v>
      </c>
      <c r="D11" s="15">
        <v>1511</v>
      </c>
      <c r="E11" s="15">
        <v>640</v>
      </c>
      <c r="F11" s="15">
        <v>1228</v>
      </c>
      <c r="G11" s="15">
        <v>544</v>
      </c>
      <c r="H11" s="15">
        <v>1136</v>
      </c>
      <c r="I11" s="15">
        <v>524</v>
      </c>
      <c r="J11" s="15">
        <v>1068</v>
      </c>
      <c r="K11" s="15">
        <v>496</v>
      </c>
    </row>
    <row r="12" spans="1:24" ht="27.75">
      <c r="A12" s="14" t="s">
        <v>17</v>
      </c>
      <c r="B12" s="15">
        <v>655</v>
      </c>
      <c r="C12" s="15">
        <v>306</v>
      </c>
      <c r="D12" s="15">
        <v>518</v>
      </c>
      <c r="E12" s="15">
        <v>223</v>
      </c>
      <c r="F12" s="15">
        <v>422</v>
      </c>
      <c r="G12" s="15">
        <v>178</v>
      </c>
      <c r="H12" s="15">
        <v>509</v>
      </c>
      <c r="I12" s="15">
        <v>237</v>
      </c>
      <c r="J12" s="15">
        <v>540</v>
      </c>
      <c r="K12" s="15">
        <v>243</v>
      </c>
      <c r="X12" t="s">
        <v>0</v>
      </c>
    </row>
    <row r="13" spans="1:24" ht="27.75">
      <c r="A13" s="14" t="s">
        <v>18</v>
      </c>
      <c r="B13" s="15">
        <v>1395</v>
      </c>
      <c r="C13" s="15">
        <v>714</v>
      </c>
      <c r="D13" s="15">
        <v>1249</v>
      </c>
      <c r="E13" s="15">
        <v>654</v>
      </c>
      <c r="F13" s="15">
        <v>1135</v>
      </c>
      <c r="G13" s="15">
        <v>591</v>
      </c>
      <c r="H13" s="15">
        <v>1198</v>
      </c>
      <c r="I13" s="15">
        <v>657</v>
      </c>
      <c r="J13" s="15">
        <v>1131</v>
      </c>
      <c r="K13" s="15">
        <v>613</v>
      </c>
    </row>
    <row r="14" spans="1:24" ht="27.75">
      <c r="A14" s="14" t="s">
        <v>19</v>
      </c>
      <c r="B14" s="15">
        <v>1640</v>
      </c>
      <c r="C14" s="15">
        <v>1420</v>
      </c>
      <c r="D14" s="15">
        <v>1492</v>
      </c>
      <c r="E14" s="15">
        <v>1304</v>
      </c>
      <c r="F14" s="15">
        <v>1184</v>
      </c>
      <c r="G14" s="15">
        <v>1062</v>
      </c>
      <c r="H14" s="15">
        <v>861</v>
      </c>
      <c r="I14" s="15">
        <v>782</v>
      </c>
      <c r="J14" s="15">
        <v>761</v>
      </c>
      <c r="K14" s="15">
        <v>699</v>
      </c>
    </row>
    <row r="15" spans="1:24" ht="27.75">
      <c r="A15" s="14" t="s">
        <v>20</v>
      </c>
      <c r="B15" s="15">
        <v>676</v>
      </c>
      <c r="C15" s="15">
        <v>532</v>
      </c>
      <c r="D15" s="15">
        <v>600</v>
      </c>
      <c r="E15" s="15">
        <v>490</v>
      </c>
      <c r="F15" s="15">
        <v>521</v>
      </c>
      <c r="G15" s="15">
        <v>423</v>
      </c>
      <c r="H15" s="15">
        <v>910</v>
      </c>
      <c r="I15" s="15">
        <v>779</v>
      </c>
      <c r="J15" s="15">
        <v>1363</v>
      </c>
      <c r="K15" s="15">
        <v>1169</v>
      </c>
    </row>
    <row r="16" spans="1:24" ht="27.75">
      <c r="A16" s="14" t="s">
        <v>21</v>
      </c>
      <c r="B16" s="15">
        <v>997</v>
      </c>
      <c r="C16" s="15">
        <v>622</v>
      </c>
      <c r="D16" s="15">
        <v>892</v>
      </c>
      <c r="E16" s="15">
        <v>551</v>
      </c>
      <c r="F16" s="15">
        <v>748</v>
      </c>
      <c r="G16" s="15">
        <v>484</v>
      </c>
      <c r="H16" s="15">
        <v>665</v>
      </c>
      <c r="I16" s="15">
        <v>435</v>
      </c>
      <c r="J16" s="15">
        <v>574</v>
      </c>
      <c r="K16" s="15">
        <v>385</v>
      </c>
    </row>
    <row r="17" spans="1:11" ht="27.75">
      <c r="A17" s="14" t="s">
        <v>22</v>
      </c>
      <c r="B17" s="15">
        <v>1289</v>
      </c>
      <c r="C17" s="15">
        <v>1098</v>
      </c>
      <c r="D17" s="15">
        <v>1122</v>
      </c>
      <c r="E17" s="15">
        <v>938</v>
      </c>
      <c r="F17" s="15">
        <v>909</v>
      </c>
      <c r="G17" s="15">
        <v>776</v>
      </c>
      <c r="H17" s="15">
        <v>856</v>
      </c>
      <c r="I17" s="15">
        <v>679</v>
      </c>
      <c r="J17" s="15">
        <v>730</v>
      </c>
      <c r="K17" s="15">
        <v>599</v>
      </c>
    </row>
    <row r="18" spans="1:11" ht="27.75">
      <c r="A18" s="14" t="s">
        <v>23</v>
      </c>
      <c r="B18" s="15">
        <v>526</v>
      </c>
      <c r="C18" s="15">
        <v>400</v>
      </c>
      <c r="D18" s="15">
        <v>554</v>
      </c>
      <c r="E18" s="15">
        <v>405</v>
      </c>
      <c r="F18" s="15">
        <v>592</v>
      </c>
      <c r="G18" s="15">
        <v>448</v>
      </c>
      <c r="H18" s="15">
        <v>537</v>
      </c>
      <c r="I18" s="15">
        <v>408</v>
      </c>
      <c r="J18" s="15">
        <v>425</v>
      </c>
      <c r="K18" s="15">
        <v>280</v>
      </c>
    </row>
    <row r="19" spans="1:11" ht="27.75">
      <c r="A19" s="14" t="s">
        <v>24</v>
      </c>
      <c r="B19" s="15">
        <v>842</v>
      </c>
      <c r="C19" s="15">
        <v>718</v>
      </c>
      <c r="D19" s="15">
        <v>840</v>
      </c>
      <c r="E19" s="15">
        <v>724</v>
      </c>
      <c r="F19" s="15">
        <v>778</v>
      </c>
      <c r="G19" s="15">
        <v>677</v>
      </c>
      <c r="H19" s="15">
        <v>616</v>
      </c>
      <c r="I19" s="15">
        <v>553</v>
      </c>
      <c r="J19" s="15">
        <v>524</v>
      </c>
      <c r="K19" s="15">
        <v>476</v>
      </c>
    </row>
    <row r="20" spans="1:11" ht="27.75">
      <c r="A20" s="14" t="s">
        <v>25</v>
      </c>
      <c r="B20" s="15">
        <v>1841</v>
      </c>
      <c r="C20" s="15">
        <v>1357</v>
      </c>
      <c r="D20" s="15">
        <v>1853</v>
      </c>
      <c r="E20" s="15">
        <v>1389</v>
      </c>
      <c r="F20" s="15">
        <v>1693</v>
      </c>
      <c r="G20" s="15">
        <v>1275</v>
      </c>
      <c r="H20" s="15">
        <v>1773</v>
      </c>
      <c r="I20" s="15">
        <v>1317</v>
      </c>
      <c r="J20" s="15">
        <v>1779</v>
      </c>
      <c r="K20" s="15">
        <v>1257</v>
      </c>
    </row>
    <row r="21" spans="1:11" ht="27.75">
      <c r="A21" s="14" t="s">
        <v>26</v>
      </c>
      <c r="B21" s="15">
        <v>1747</v>
      </c>
      <c r="C21" s="15">
        <v>1182</v>
      </c>
      <c r="D21" s="15">
        <v>1743</v>
      </c>
      <c r="E21" s="15">
        <v>1201</v>
      </c>
      <c r="F21" s="15">
        <v>1767</v>
      </c>
      <c r="G21" s="15">
        <v>1236</v>
      </c>
      <c r="H21" s="15">
        <v>1619</v>
      </c>
      <c r="I21" s="15">
        <v>1124</v>
      </c>
      <c r="J21" s="15">
        <v>1627</v>
      </c>
      <c r="K21" s="15">
        <v>977</v>
      </c>
    </row>
    <row r="22" spans="1:11" ht="27.75">
      <c r="A22" s="14" t="s">
        <v>27</v>
      </c>
      <c r="B22" s="15">
        <v>2542</v>
      </c>
      <c r="C22" s="15">
        <v>1729</v>
      </c>
      <c r="D22" s="15">
        <v>2548</v>
      </c>
      <c r="E22" s="15">
        <v>1766</v>
      </c>
      <c r="F22" s="15">
        <v>2435</v>
      </c>
      <c r="G22" s="15">
        <v>1748</v>
      </c>
      <c r="H22" s="15">
        <v>2285</v>
      </c>
      <c r="I22" s="15">
        <v>1632</v>
      </c>
      <c r="J22" s="15">
        <v>2227</v>
      </c>
      <c r="K22" s="15">
        <v>1611</v>
      </c>
    </row>
    <row r="23" spans="1:11" ht="27.75">
      <c r="A23" s="14" t="s">
        <v>28</v>
      </c>
      <c r="B23" s="15">
        <v>5066</v>
      </c>
      <c r="C23" s="15">
        <v>3025</v>
      </c>
      <c r="D23" s="15">
        <v>4880</v>
      </c>
      <c r="E23" s="15">
        <v>2992</v>
      </c>
      <c r="F23" s="15">
        <v>4020</v>
      </c>
      <c r="G23" s="15">
        <v>2490</v>
      </c>
      <c r="H23" s="15">
        <v>3505</v>
      </c>
      <c r="I23" s="15">
        <v>2139</v>
      </c>
      <c r="J23" s="15">
        <v>2847</v>
      </c>
      <c r="K23" s="15">
        <v>1802</v>
      </c>
    </row>
    <row r="24" spans="1:11" ht="27.75">
      <c r="A24" s="14" t="s">
        <v>29</v>
      </c>
      <c r="B24" s="15">
        <v>1581</v>
      </c>
      <c r="C24" s="15">
        <v>1156</v>
      </c>
      <c r="D24" s="15">
        <v>1511</v>
      </c>
      <c r="E24" s="15">
        <v>1107</v>
      </c>
      <c r="F24" s="15">
        <v>1583</v>
      </c>
      <c r="G24" s="15">
        <v>1174</v>
      </c>
      <c r="H24" s="15">
        <v>1546</v>
      </c>
      <c r="I24" s="15">
        <v>1169</v>
      </c>
      <c r="J24" s="15">
        <v>1526</v>
      </c>
      <c r="K24" s="15">
        <v>1158</v>
      </c>
    </row>
    <row r="25" spans="1:11" ht="24.75">
      <c r="A25" s="14" t="s">
        <v>30</v>
      </c>
      <c r="B25" s="16">
        <f>SUM(B9:B24)</f>
        <v>24773</v>
      </c>
      <c r="C25" s="16">
        <f t="shared" ref="C25:K25" si="0">SUM(C9:C24)</f>
        <v>16403</v>
      </c>
      <c r="D25" s="16">
        <f t="shared" si="0"/>
        <v>23656</v>
      </c>
      <c r="E25" s="16">
        <f t="shared" si="0"/>
        <v>15831</v>
      </c>
      <c r="F25" s="16">
        <f t="shared" si="0"/>
        <v>21278</v>
      </c>
      <c r="G25" s="16">
        <f t="shared" si="0"/>
        <v>14521</v>
      </c>
      <c r="H25" s="16">
        <f t="shared" si="0"/>
        <v>19973</v>
      </c>
      <c r="I25" s="16">
        <f t="shared" si="0"/>
        <v>13667</v>
      </c>
      <c r="J25" s="16">
        <f t="shared" si="0"/>
        <v>18876</v>
      </c>
      <c r="K25" s="16">
        <f t="shared" si="0"/>
        <v>12922</v>
      </c>
    </row>
    <row r="26" spans="1:11" ht="22.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33">
      <c r="A27" s="1" t="s">
        <v>31</v>
      </c>
      <c r="B27" s="10"/>
      <c r="C27" s="10"/>
      <c r="D27" s="10"/>
      <c r="E27" s="10"/>
      <c r="F27" s="9"/>
      <c r="G27" s="9"/>
      <c r="H27" s="9"/>
      <c r="I27" s="9"/>
      <c r="J27" s="10"/>
      <c r="K27" s="10"/>
    </row>
    <row r="28" spans="1:11" ht="24.75">
      <c r="A28" s="11" t="s">
        <v>3</v>
      </c>
      <c r="B28" s="32" t="s">
        <v>4</v>
      </c>
      <c r="C28" s="33"/>
      <c r="D28" s="32" t="s">
        <v>5</v>
      </c>
      <c r="E28" s="33"/>
      <c r="F28" s="32" t="s">
        <v>6</v>
      </c>
      <c r="G28" s="33"/>
      <c r="H28" s="32" t="s">
        <v>7</v>
      </c>
      <c r="I28" s="33"/>
      <c r="J28" s="32" t="s">
        <v>8</v>
      </c>
      <c r="K28" s="33"/>
    </row>
    <row r="29" spans="1:11" ht="24.75">
      <c r="A29" s="12" t="s">
        <v>32</v>
      </c>
      <c r="B29" s="13" t="s">
        <v>12</v>
      </c>
      <c r="C29" s="13" t="s">
        <v>13</v>
      </c>
      <c r="D29" s="13" t="s">
        <v>12</v>
      </c>
      <c r="E29" s="13" t="s">
        <v>13</v>
      </c>
      <c r="F29" s="13" t="s">
        <v>12</v>
      </c>
      <c r="G29" s="13" t="s">
        <v>13</v>
      </c>
      <c r="H29" s="13" t="s">
        <v>12</v>
      </c>
      <c r="I29" s="13" t="s">
        <v>13</v>
      </c>
      <c r="J29" s="13" t="s">
        <v>12</v>
      </c>
      <c r="K29" s="13" t="s">
        <v>13</v>
      </c>
    </row>
    <row r="30" spans="1:11" ht="27.75">
      <c r="A30" s="14" t="s">
        <v>33</v>
      </c>
      <c r="B30" s="15">
        <v>1865</v>
      </c>
      <c r="C30" s="15">
        <v>1587</v>
      </c>
      <c r="D30" s="15">
        <v>1645</v>
      </c>
      <c r="E30" s="15">
        <v>1392</v>
      </c>
      <c r="F30" s="15">
        <v>1367</v>
      </c>
      <c r="G30" s="15">
        <v>1166</v>
      </c>
      <c r="H30" s="15">
        <v>1132</v>
      </c>
      <c r="I30" s="15">
        <v>965</v>
      </c>
      <c r="J30" s="15">
        <v>1072</v>
      </c>
      <c r="K30" s="15">
        <v>890</v>
      </c>
    </row>
    <row r="31" spans="1:11" ht="27.75">
      <c r="A31" s="14" t="s">
        <v>34</v>
      </c>
      <c r="B31" s="15">
        <v>1896</v>
      </c>
      <c r="C31" s="15">
        <v>1265</v>
      </c>
      <c r="D31" s="15">
        <v>1911</v>
      </c>
      <c r="E31" s="15">
        <v>1326</v>
      </c>
      <c r="F31" s="15">
        <v>1856</v>
      </c>
      <c r="G31" s="15">
        <v>1330</v>
      </c>
      <c r="H31" s="15">
        <v>1695</v>
      </c>
      <c r="I31" s="15">
        <v>1221</v>
      </c>
      <c r="J31" s="15">
        <v>1597</v>
      </c>
      <c r="K31" s="15">
        <v>1149</v>
      </c>
    </row>
    <row r="32" spans="1:11" ht="27.75">
      <c r="A32" s="14" t="s">
        <v>35</v>
      </c>
      <c r="B32" s="15"/>
      <c r="C32" s="15"/>
      <c r="D32" s="15"/>
      <c r="E32" s="15"/>
      <c r="F32" s="15"/>
      <c r="G32" s="15"/>
      <c r="H32" s="15">
        <v>594</v>
      </c>
      <c r="I32" s="15">
        <v>471</v>
      </c>
      <c r="J32" s="15">
        <v>989</v>
      </c>
      <c r="K32" s="15">
        <v>860</v>
      </c>
    </row>
    <row r="33" spans="1:11" ht="27.75">
      <c r="A33" s="14" t="s">
        <v>36</v>
      </c>
      <c r="B33" s="15">
        <v>83</v>
      </c>
      <c r="C33" s="15">
        <v>76</v>
      </c>
      <c r="D33" s="15">
        <v>77</v>
      </c>
      <c r="E33" s="15">
        <v>72</v>
      </c>
      <c r="F33" s="15">
        <v>54</v>
      </c>
      <c r="G33" s="15">
        <v>50</v>
      </c>
      <c r="H33" s="15">
        <v>34</v>
      </c>
      <c r="I33" s="15">
        <v>30</v>
      </c>
      <c r="J33" s="15">
        <v>62</v>
      </c>
      <c r="K33" s="15">
        <v>56</v>
      </c>
    </row>
    <row r="34" spans="1:11" ht="27.75">
      <c r="A34" s="14" t="s">
        <v>37</v>
      </c>
      <c r="B34" s="15">
        <v>100</v>
      </c>
      <c r="C34" s="15">
        <v>43</v>
      </c>
      <c r="D34" s="15">
        <v>77</v>
      </c>
      <c r="E34" s="15">
        <v>36</v>
      </c>
      <c r="F34" s="15">
        <v>63</v>
      </c>
      <c r="G34" s="15">
        <v>33</v>
      </c>
      <c r="H34" s="15">
        <v>40</v>
      </c>
      <c r="I34" s="15">
        <v>22</v>
      </c>
      <c r="J34" s="15">
        <v>32</v>
      </c>
      <c r="K34" s="15">
        <v>18</v>
      </c>
    </row>
    <row r="35" spans="1:11" ht="27.75">
      <c r="A35" s="14" t="s">
        <v>38</v>
      </c>
      <c r="B35" s="15">
        <v>954</v>
      </c>
      <c r="C35" s="15">
        <v>501</v>
      </c>
      <c r="D35" s="15">
        <v>882</v>
      </c>
      <c r="E35" s="15">
        <v>489</v>
      </c>
      <c r="F35" s="15">
        <v>699</v>
      </c>
      <c r="G35" s="15">
        <v>362</v>
      </c>
      <c r="H35" s="15">
        <v>694</v>
      </c>
      <c r="I35" s="15">
        <v>379</v>
      </c>
      <c r="J35" s="15">
        <v>537</v>
      </c>
      <c r="K35" s="15">
        <v>279</v>
      </c>
    </row>
    <row r="36" spans="1:11" ht="27.75">
      <c r="A36" s="14" t="s">
        <v>39</v>
      </c>
      <c r="B36" s="15">
        <v>6020</v>
      </c>
      <c r="C36" s="15">
        <v>4429</v>
      </c>
      <c r="D36" s="15">
        <v>5845</v>
      </c>
      <c r="E36" s="15">
        <v>4351</v>
      </c>
      <c r="F36" s="15">
        <v>5743</v>
      </c>
      <c r="G36" s="15">
        <v>4294</v>
      </c>
      <c r="H36" s="15">
        <v>5551</v>
      </c>
      <c r="I36" s="15">
        <v>4153</v>
      </c>
      <c r="J36" s="15">
        <v>5447</v>
      </c>
      <c r="K36" s="15">
        <v>3842</v>
      </c>
    </row>
    <row r="37" spans="1:11" ht="27.75">
      <c r="A37" s="14" t="s">
        <v>40</v>
      </c>
      <c r="B37" s="15">
        <v>686</v>
      </c>
      <c r="C37" s="15">
        <v>513</v>
      </c>
      <c r="D37" s="15">
        <v>603</v>
      </c>
      <c r="E37" s="15">
        <v>453</v>
      </c>
      <c r="F37" s="15">
        <v>572</v>
      </c>
      <c r="G37" s="15">
        <v>451</v>
      </c>
      <c r="H37" s="15">
        <v>509</v>
      </c>
      <c r="I37" s="15">
        <v>392</v>
      </c>
      <c r="J37" s="15">
        <v>423</v>
      </c>
      <c r="K37" s="15">
        <v>342</v>
      </c>
    </row>
    <row r="38" spans="1:11" ht="27.75">
      <c r="A38" s="14" t="s">
        <v>41</v>
      </c>
      <c r="B38" s="15">
        <v>936</v>
      </c>
      <c r="C38" s="15">
        <v>678</v>
      </c>
      <c r="D38" s="15">
        <v>926</v>
      </c>
      <c r="E38" s="15">
        <v>654</v>
      </c>
      <c r="F38" s="15">
        <v>844</v>
      </c>
      <c r="G38" s="15">
        <v>617</v>
      </c>
      <c r="H38" s="15">
        <v>803</v>
      </c>
      <c r="I38" s="15">
        <v>584</v>
      </c>
      <c r="J38" s="15">
        <v>821</v>
      </c>
      <c r="K38" s="15">
        <v>621</v>
      </c>
    </row>
    <row r="39" spans="1:11" ht="27.75">
      <c r="A39" s="14" t="s">
        <v>42</v>
      </c>
      <c r="B39" s="15">
        <v>2475</v>
      </c>
      <c r="C39" s="15">
        <v>1226</v>
      </c>
      <c r="D39" s="15">
        <v>2150</v>
      </c>
      <c r="E39" s="15">
        <v>1058</v>
      </c>
      <c r="F39" s="15">
        <v>1786</v>
      </c>
      <c r="G39" s="15">
        <v>862</v>
      </c>
      <c r="H39" s="15">
        <v>1812</v>
      </c>
      <c r="I39" s="15">
        <v>916</v>
      </c>
      <c r="J39" s="15">
        <v>1739</v>
      </c>
      <c r="K39" s="15">
        <v>851</v>
      </c>
    </row>
    <row r="40" spans="1:11" ht="27.75">
      <c r="A40" s="14" t="s">
        <v>43</v>
      </c>
      <c r="B40" s="15">
        <v>1415</v>
      </c>
      <c r="C40" s="15">
        <v>1230</v>
      </c>
      <c r="D40" s="15">
        <v>1346</v>
      </c>
      <c r="E40" s="15">
        <v>1173</v>
      </c>
      <c r="F40" s="15">
        <v>1081</v>
      </c>
      <c r="G40" s="15">
        <v>976</v>
      </c>
      <c r="H40" s="15">
        <v>776</v>
      </c>
      <c r="I40" s="15">
        <v>711</v>
      </c>
      <c r="J40" s="15">
        <v>720</v>
      </c>
      <c r="K40" s="15">
        <v>661</v>
      </c>
    </row>
    <row r="41" spans="1:11" ht="27.75">
      <c r="A41" s="14" t="s">
        <v>44</v>
      </c>
      <c r="B41" s="15">
        <v>2877</v>
      </c>
      <c r="C41" s="15">
        <v>2037</v>
      </c>
      <c r="D41" s="15">
        <v>2760</v>
      </c>
      <c r="E41" s="15">
        <v>1981</v>
      </c>
      <c r="F41" s="15">
        <v>2387</v>
      </c>
      <c r="G41" s="15">
        <v>1741</v>
      </c>
      <c r="H41" s="15">
        <v>1963</v>
      </c>
      <c r="I41" s="15">
        <v>1410</v>
      </c>
      <c r="J41" s="15">
        <v>1625</v>
      </c>
      <c r="K41" s="15">
        <v>1222</v>
      </c>
    </row>
    <row r="42" spans="1:11" ht="27.75">
      <c r="A42" s="14" t="s">
        <v>45</v>
      </c>
      <c r="B42" s="15">
        <v>1082</v>
      </c>
      <c r="C42" s="15">
        <v>908</v>
      </c>
      <c r="D42" s="15">
        <v>1107</v>
      </c>
      <c r="E42" s="15">
        <v>917</v>
      </c>
      <c r="F42" s="15">
        <v>1105</v>
      </c>
      <c r="G42" s="15">
        <v>926</v>
      </c>
      <c r="H42" s="15">
        <v>940</v>
      </c>
      <c r="I42" s="15">
        <v>788</v>
      </c>
      <c r="J42" s="15">
        <v>758</v>
      </c>
      <c r="K42" s="15">
        <v>597</v>
      </c>
    </row>
    <row r="43" spans="1:11" ht="27.75">
      <c r="A43" s="14" t="s">
        <v>46</v>
      </c>
      <c r="B43" s="15">
        <v>4384</v>
      </c>
      <c r="C43" s="15">
        <v>1910</v>
      </c>
      <c r="D43" s="15">
        <v>4327</v>
      </c>
      <c r="E43" s="15">
        <v>1929</v>
      </c>
      <c r="F43" s="15">
        <v>3721</v>
      </c>
      <c r="G43" s="15">
        <v>1713</v>
      </c>
      <c r="H43" s="15">
        <v>3430</v>
      </c>
      <c r="I43" s="15">
        <v>1625</v>
      </c>
      <c r="J43" s="15">
        <v>3054</v>
      </c>
      <c r="K43" s="15">
        <v>1534</v>
      </c>
    </row>
    <row r="44" spans="1:11" ht="24.75">
      <c r="A44" s="14" t="s">
        <v>30</v>
      </c>
      <c r="B44" s="16">
        <f>SUM(B30:B43)</f>
        <v>24773</v>
      </c>
      <c r="C44" s="16">
        <f t="shared" ref="C44:K44" si="1">SUM(C30:C43)</f>
        <v>16403</v>
      </c>
      <c r="D44" s="16">
        <f t="shared" si="1"/>
        <v>23656</v>
      </c>
      <c r="E44" s="16">
        <f t="shared" si="1"/>
        <v>15831</v>
      </c>
      <c r="F44" s="16">
        <f t="shared" si="1"/>
        <v>21278</v>
      </c>
      <c r="G44" s="16">
        <f t="shared" si="1"/>
        <v>14521</v>
      </c>
      <c r="H44" s="16">
        <f t="shared" si="1"/>
        <v>19973</v>
      </c>
      <c r="I44" s="16">
        <f t="shared" si="1"/>
        <v>13667</v>
      </c>
      <c r="J44" s="16">
        <f t="shared" si="1"/>
        <v>18876</v>
      </c>
      <c r="K44" s="16">
        <f t="shared" si="1"/>
        <v>12922</v>
      </c>
    </row>
    <row r="45" spans="1:11" ht="22.5">
      <c r="A45" s="6"/>
      <c r="B45" s="7"/>
      <c r="C45" s="7"/>
      <c r="D45" s="7"/>
      <c r="E45" s="7"/>
      <c r="F45" s="7"/>
      <c r="G45" s="7"/>
      <c r="H45" s="7"/>
      <c r="I45" s="7"/>
      <c r="J45" s="7"/>
      <c r="K45" s="17"/>
    </row>
    <row r="46" spans="1:11" ht="33">
      <c r="A46" s="1" t="s">
        <v>47</v>
      </c>
      <c r="B46" s="10"/>
      <c r="C46" s="9"/>
      <c r="D46" s="9"/>
      <c r="E46" s="7"/>
      <c r="F46" s="7"/>
      <c r="G46" s="7"/>
      <c r="H46" s="7"/>
      <c r="I46" s="7"/>
      <c r="J46" s="10"/>
      <c r="K46" s="10"/>
    </row>
    <row r="47" spans="1:11" ht="24.75">
      <c r="A47" s="11" t="s">
        <v>3</v>
      </c>
      <c r="B47" s="32" t="s">
        <v>4</v>
      </c>
      <c r="C47" s="33"/>
      <c r="D47" s="32" t="s">
        <v>5</v>
      </c>
      <c r="E47" s="33"/>
      <c r="F47" s="32" t="s">
        <v>6</v>
      </c>
      <c r="G47" s="33"/>
      <c r="H47" s="32" t="s">
        <v>7</v>
      </c>
      <c r="I47" s="33"/>
      <c r="J47" s="32" t="s">
        <v>8</v>
      </c>
      <c r="K47" s="33"/>
    </row>
    <row r="48" spans="1:11" ht="24.75">
      <c r="A48" s="12" t="s">
        <v>48</v>
      </c>
      <c r="B48" s="13" t="s">
        <v>12</v>
      </c>
      <c r="C48" s="13" t="s">
        <v>13</v>
      </c>
      <c r="D48" s="13" t="s">
        <v>12</v>
      </c>
      <c r="E48" s="13" t="s">
        <v>13</v>
      </c>
      <c r="F48" s="13" t="s">
        <v>12</v>
      </c>
      <c r="G48" s="13" t="s">
        <v>13</v>
      </c>
      <c r="H48" s="13" t="s">
        <v>12</v>
      </c>
      <c r="I48" s="13" t="s">
        <v>13</v>
      </c>
      <c r="J48" s="13" t="s">
        <v>12</v>
      </c>
      <c r="K48" s="13" t="s">
        <v>13</v>
      </c>
    </row>
    <row r="49" spans="1:11" ht="27.75">
      <c r="A49" s="14" t="s">
        <v>49</v>
      </c>
      <c r="B49" s="15">
        <v>6584</v>
      </c>
      <c r="C49" s="15">
        <v>4063</v>
      </c>
      <c r="D49" s="15">
        <v>6390</v>
      </c>
      <c r="E49" s="15">
        <v>4003</v>
      </c>
      <c r="F49" s="15">
        <v>5565</v>
      </c>
      <c r="G49" s="15">
        <v>3631</v>
      </c>
      <c r="H49" s="15">
        <v>5187</v>
      </c>
      <c r="I49" s="15">
        <v>3353</v>
      </c>
      <c r="J49" s="15">
        <v>4512</v>
      </c>
      <c r="K49" s="15">
        <v>2969</v>
      </c>
    </row>
    <row r="50" spans="1:11" ht="27.75">
      <c r="A50" s="14" t="s">
        <v>72</v>
      </c>
      <c r="B50" s="15">
        <v>7245</v>
      </c>
      <c r="C50" s="15">
        <v>5462</v>
      </c>
      <c r="D50" s="15">
        <v>6574</v>
      </c>
      <c r="E50" s="15">
        <v>4975</v>
      </c>
      <c r="F50" s="15">
        <v>5833</v>
      </c>
      <c r="G50" s="15">
        <v>4441</v>
      </c>
      <c r="H50" s="15">
        <v>5498</v>
      </c>
      <c r="I50" s="15">
        <v>4212</v>
      </c>
      <c r="J50" s="15">
        <v>5342</v>
      </c>
      <c r="K50" s="15">
        <v>4066</v>
      </c>
    </row>
    <row r="51" spans="1:11" ht="27.75">
      <c r="A51" s="14" t="s">
        <v>50</v>
      </c>
      <c r="B51" s="15">
        <v>2112</v>
      </c>
      <c r="C51" s="15">
        <v>928</v>
      </c>
      <c r="D51" s="15">
        <v>2128</v>
      </c>
      <c r="E51" s="15">
        <v>977</v>
      </c>
      <c r="F51" s="15">
        <v>1637</v>
      </c>
      <c r="G51" s="15">
        <v>772</v>
      </c>
      <c r="H51" s="15">
        <v>1572</v>
      </c>
      <c r="I51" s="15">
        <v>762</v>
      </c>
      <c r="J51" s="15">
        <v>1461</v>
      </c>
      <c r="K51" s="15">
        <v>720</v>
      </c>
    </row>
    <row r="52" spans="1:11" ht="27.75">
      <c r="A52" s="14" t="s">
        <v>51</v>
      </c>
      <c r="B52" s="15">
        <v>1391</v>
      </c>
      <c r="C52" s="15">
        <v>646</v>
      </c>
      <c r="D52" s="15">
        <v>1309</v>
      </c>
      <c r="E52" s="15">
        <v>607</v>
      </c>
      <c r="F52" s="15">
        <v>1308</v>
      </c>
      <c r="G52" s="15">
        <v>618</v>
      </c>
      <c r="H52" s="15">
        <v>1120</v>
      </c>
      <c r="I52" s="15">
        <v>543</v>
      </c>
      <c r="J52" s="15">
        <v>971</v>
      </c>
      <c r="K52" s="15">
        <v>509</v>
      </c>
    </row>
    <row r="53" spans="1:11" ht="27.75">
      <c r="A53" s="14" t="s">
        <v>52</v>
      </c>
      <c r="B53" s="15">
        <v>4959</v>
      </c>
      <c r="C53" s="15">
        <v>3527</v>
      </c>
      <c r="D53" s="15">
        <v>4854</v>
      </c>
      <c r="E53" s="15">
        <v>3492</v>
      </c>
      <c r="F53" s="15">
        <v>4872</v>
      </c>
      <c r="G53" s="15">
        <v>3542</v>
      </c>
      <c r="H53" s="15">
        <v>4733</v>
      </c>
      <c r="I53" s="15">
        <v>3446</v>
      </c>
      <c r="J53" s="15">
        <v>4695</v>
      </c>
      <c r="K53" s="15">
        <v>3260</v>
      </c>
    </row>
    <row r="54" spans="1:11" ht="27.75">
      <c r="A54" s="14" t="s">
        <v>53</v>
      </c>
      <c r="B54" s="15">
        <v>625</v>
      </c>
      <c r="C54" s="15">
        <v>453</v>
      </c>
      <c r="D54" s="15">
        <v>638</v>
      </c>
      <c r="E54" s="15">
        <v>479</v>
      </c>
      <c r="F54" s="15">
        <v>558</v>
      </c>
      <c r="G54" s="15">
        <v>420</v>
      </c>
      <c r="H54" s="15">
        <v>474</v>
      </c>
      <c r="I54" s="15">
        <v>343</v>
      </c>
      <c r="J54" s="15">
        <v>560</v>
      </c>
      <c r="K54" s="15">
        <v>425</v>
      </c>
    </row>
    <row r="55" spans="1:11" ht="27.75">
      <c r="A55" s="14" t="s">
        <v>54</v>
      </c>
      <c r="B55" s="15">
        <v>658</v>
      </c>
      <c r="C55" s="15">
        <v>509</v>
      </c>
      <c r="D55" s="15">
        <v>572</v>
      </c>
      <c r="E55" s="15">
        <v>454</v>
      </c>
      <c r="F55" s="15">
        <v>514</v>
      </c>
      <c r="G55" s="15">
        <v>400</v>
      </c>
      <c r="H55" s="15">
        <v>524</v>
      </c>
      <c r="I55" s="15">
        <v>388</v>
      </c>
      <c r="J55" s="15">
        <v>542</v>
      </c>
      <c r="K55" s="15">
        <v>414</v>
      </c>
    </row>
    <row r="56" spans="1:11" ht="27.75">
      <c r="A56" s="14" t="s">
        <v>55</v>
      </c>
      <c r="B56" s="15">
        <v>1199</v>
      </c>
      <c r="C56" s="15">
        <v>815</v>
      </c>
      <c r="D56" s="15">
        <v>1191</v>
      </c>
      <c r="E56" s="15">
        <v>844</v>
      </c>
      <c r="F56" s="15">
        <v>991</v>
      </c>
      <c r="G56" s="15">
        <v>697</v>
      </c>
      <c r="H56" s="15">
        <v>865</v>
      </c>
      <c r="I56" s="15">
        <v>620</v>
      </c>
      <c r="J56" s="15">
        <v>793</v>
      </c>
      <c r="K56" s="15">
        <v>559</v>
      </c>
    </row>
    <row r="57" spans="1:11" ht="24.75">
      <c r="A57" s="14" t="s">
        <v>30</v>
      </c>
      <c r="B57" s="16">
        <f>SUM(B49:B56)</f>
        <v>24773</v>
      </c>
      <c r="C57" s="16">
        <f t="shared" ref="C57:K57" si="2">SUM(C49:C56)</f>
        <v>16403</v>
      </c>
      <c r="D57" s="16">
        <f t="shared" si="2"/>
        <v>23656</v>
      </c>
      <c r="E57" s="16">
        <f t="shared" si="2"/>
        <v>15831</v>
      </c>
      <c r="F57" s="16">
        <f t="shared" si="2"/>
        <v>21278</v>
      </c>
      <c r="G57" s="16">
        <f t="shared" si="2"/>
        <v>14521</v>
      </c>
      <c r="H57" s="16">
        <f t="shared" si="2"/>
        <v>19973</v>
      </c>
      <c r="I57" s="16">
        <f t="shared" si="2"/>
        <v>13667</v>
      </c>
      <c r="J57" s="16">
        <f t="shared" si="2"/>
        <v>18876</v>
      </c>
      <c r="K57" s="16">
        <f t="shared" si="2"/>
        <v>12922</v>
      </c>
    </row>
    <row r="58" spans="1:11" ht="27.7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20"/>
    </row>
    <row r="59" spans="1:11" ht="33">
      <c r="A59" s="1" t="s">
        <v>56</v>
      </c>
      <c r="B59" s="8"/>
      <c r="C59" s="8"/>
      <c r="D59" s="8"/>
      <c r="E59" s="21"/>
      <c r="F59" s="9"/>
      <c r="G59" s="9"/>
      <c r="H59" s="9"/>
      <c r="I59" s="9"/>
      <c r="J59" s="8"/>
      <c r="K59" s="10"/>
    </row>
    <row r="60" spans="1:11" ht="24.75">
      <c r="A60" s="11" t="s">
        <v>3</v>
      </c>
      <c r="B60" s="32" t="s">
        <v>73</v>
      </c>
      <c r="C60" s="33"/>
      <c r="D60" s="32" t="s">
        <v>4</v>
      </c>
      <c r="E60" s="33"/>
      <c r="F60" s="32" t="s">
        <v>5</v>
      </c>
      <c r="G60" s="33"/>
      <c r="H60" s="32" t="s">
        <v>6</v>
      </c>
      <c r="I60" s="33"/>
      <c r="J60" s="32" t="s">
        <v>7</v>
      </c>
      <c r="K60" s="33"/>
    </row>
    <row r="61" spans="1:11" ht="24.75">
      <c r="A61" s="12" t="s">
        <v>11</v>
      </c>
      <c r="B61" s="22" t="s">
        <v>57</v>
      </c>
      <c r="C61" s="22" t="s">
        <v>13</v>
      </c>
      <c r="D61" s="22" t="s">
        <v>57</v>
      </c>
      <c r="E61" s="22" t="s">
        <v>13</v>
      </c>
      <c r="F61" s="22" t="s">
        <v>57</v>
      </c>
      <c r="G61" s="22" t="s">
        <v>13</v>
      </c>
      <c r="H61" s="22" t="s">
        <v>57</v>
      </c>
      <c r="I61" s="22" t="s">
        <v>13</v>
      </c>
      <c r="J61" s="22" t="s">
        <v>57</v>
      </c>
      <c r="K61" s="22" t="s">
        <v>13</v>
      </c>
    </row>
    <row r="62" spans="1:11" ht="27.75">
      <c r="A62" s="14" t="s">
        <v>14</v>
      </c>
      <c r="B62" s="15">
        <v>476</v>
      </c>
      <c r="C62" s="15">
        <v>422</v>
      </c>
      <c r="D62" s="15">
        <v>292</v>
      </c>
      <c r="E62" s="15">
        <v>252</v>
      </c>
      <c r="F62" s="15">
        <v>201</v>
      </c>
      <c r="G62" s="15">
        <v>182</v>
      </c>
      <c r="H62" s="15">
        <v>232</v>
      </c>
      <c r="I62" s="15">
        <v>202</v>
      </c>
      <c r="J62" s="15">
        <v>205</v>
      </c>
      <c r="K62" s="15">
        <v>181</v>
      </c>
    </row>
    <row r="63" spans="1:11" ht="27.75">
      <c r="A63" s="14" t="s">
        <v>15</v>
      </c>
      <c r="B63" s="15">
        <v>574</v>
      </c>
      <c r="C63" s="15">
        <v>272</v>
      </c>
      <c r="D63" s="15">
        <v>459</v>
      </c>
      <c r="E63" s="15">
        <v>231</v>
      </c>
      <c r="F63" s="15">
        <v>355</v>
      </c>
      <c r="G63" s="15">
        <v>138</v>
      </c>
      <c r="H63" s="15">
        <v>409</v>
      </c>
      <c r="I63" s="15">
        <v>216</v>
      </c>
      <c r="J63" s="15">
        <v>432</v>
      </c>
      <c r="K63" s="15">
        <v>217</v>
      </c>
    </row>
    <row r="64" spans="1:11" ht="27.75">
      <c r="A64" s="14" t="s">
        <v>17</v>
      </c>
      <c r="B64" s="15">
        <v>224</v>
      </c>
      <c r="C64" s="15">
        <v>137</v>
      </c>
      <c r="D64" s="15">
        <v>198</v>
      </c>
      <c r="E64" s="15">
        <v>120</v>
      </c>
      <c r="F64" s="15">
        <v>153</v>
      </c>
      <c r="G64" s="15">
        <v>75</v>
      </c>
      <c r="H64" s="15">
        <v>105</v>
      </c>
      <c r="I64" s="15">
        <v>41</v>
      </c>
      <c r="J64" s="15">
        <v>102</v>
      </c>
      <c r="K64" s="15">
        <v>54</v>
      </c>
    </row>
    <row r="65" spans="1:11" ht="27.75">
      <c r="A65" s="14" t="s">
        <v>18</v>
      </c>
      <c r="B65" s="15">
        <v>410</v>
      </c>
      <c r="C65" s="15">
        <v>246</v>
      </c>
      <c r="D65" s="15">
        <v>326</v>
      </c>
      <c r="E65" s="15">
        <v>178</v>
      </c>
      <c r="F65" s="15">
        <v>314</v>
      </c>
      <c r="G65" s="15">
        <v>181</v>
      </c>
      <c r="H65" s="15">
        <v>493</v>
      </c>
      <c r="I65" s="15">
        <v>356</v>
      </c>
      <c r="J65" s="15">
        <v>251</v>
      </c>
      <c r="K65" s="15">
        <v>156</v>
      </c>
    </row>
    <row r="66" spans="1:11" ht="27.75">
      <c r="A66" s="14" t="s">
        <v>19</v>
      </c>
      <c r="B66" s="15">
        <v>498</v>
      </c>
      <c r="C66" s="15">
        <v>436</v>
      </c>
      <c r="D66" s="15">
        <v>454</v>
      </c>
      <c r="E66" s="15">
        <v>401</v>
      </c>
      <c r="F66" s="15">
        <v>415</v>
      </c>
      <c r="G66" s="15">
        <v>374</v>
      </c>
      <c r="H66" s="15">
        <v>407</v>
      </c>
      <c r="I66" s="15">
        <v>367</v>
      </c>
      <c r="J66" s="15">
        <v>354</v>
      </c>
      <c r="K66" s="15">
        <v>314</v>
      </c>
    </row>
    <row r="67" spans="1:11" ht="27.75">
      <c r="A67" s="14" t="s">
        <v>20</v>
      </c>
      <c r="B67" s="15">
        <v>254</v>
      </c>
      <c r="C67" s="15">
        <v>202</v>
      </c>
      <c r="D67" s="15">
        <v>110</v>
      </c>
      <c r="E67" s="15">
        <v>93</v>
      </c>
      <c r="F67" s="15">
        <v>126</v>
      </c>
      <c r="G67" s="15">
        <v>112</v>
      </c>
      <c r="H67" s="15">
        <v>118</v>
      </c>
      <c r="I67" s="15">
        <v>104</v>
      </c>
      <c r="J67" s="15">
        <v>92</v>
      </c>
      <c r="K67" s="15">
        <v>77</v>
      </c>
    </row>
    <row r="68" spans="1:11" ht="27.75">
      <c r="A68" s="14" t="s">
        <v>21</v>
      </c>
      <c r="B68" s="15">
        <v>174</v>
      </c>
      <c r="C68" s="15">
        <v>120</v>
      </c>
      <c r="D68" s="15">
        <v>194</v>
      </c>
      <c r="E68" s="15">
        <v>150</v>
      </c>
      <c r="F68" s="15">
        <v>196</v>
      </c>
      <c r="G68" s="15">
        <v>145</v>
      </c>
      <c r="H68" s="15">
        <v>183</v>
      </c>
      <c r="I68" s="15">
        <v>138</v>
      </c>
      <c r="J68" s="15">
        <v>145</v>
      </c>
      <c r="K68" s="15">
        <v>102</v>
      </c>
    </row>
    <row r="69" spans="1:11" ht="27.75">
      <c r="A69" s="14" t="s">
        <v>22</v>
      </c>
      <c r="B69" s="15">
        <v>131</v>
      </c>
      <c r="C69" s="15">
        <v>101</v>
      </c>
      <c r="D69" s="15">
        <v>171</v>
      </c>
      <c r="E69" s="15">
        <v>152</v>
      </c>
      <c r="F69" s="15">
        <v>192</v>
      </c>
      <c r="G69" s="15">
        <v>173</v>
      </c>
      <c r="H69" s="15">
        <v>200</v>
      </c>
      <c r="I69" s="15">
        <v>186</v>
      </c>
      <c r="J69" s="15">
        <v>231</v>
      </c>
      <c r="K69" s="15">
        <v>170</v>
      </c>
    </row>
    <row r="70" spans="1:11" ht="27.75">
      <c r="A70" s="14" t="s">
        <v>23</v>
      </c>
      <c r="B70" s="15">
        <v>195</v>
      </c>
      <c r="C70" s="15">
        <v>177</v>
      </c>
      <c r="D70" s="15">
        <v>108</v>
      </c>
      <c r="E70" s="15">
        <v>94</v>
      </c>
      <c r="F70" s="15">
        <v>86</v>
      </c>
      <c r="G70" s="15">
        <v>65</v>
      </c>
      <c r="H70" s="15">
        <v>104</v>
      </c>
      <c r="I70" s="15">
        <v>81</v>
      </c>
      <c r="J70" s="15">
        <v>145</v>
      </c>
      <c r="K70" s="15">
        <v>124</v>
      </c>
    </row>
    <row r="71" spans="1:11" ht="27.75">
      <c r="A71" s="14" t="s">
        <v>24</v>
      </c>
      <c r="B71" s="15">
        <v>211</v>
      </c>
      <c r="C71" s="15">
        <v>189</v>
      </c>
      <c r="D71" s="15">
        <v>194</v>
      </c>
      <c r="E71" s="15">
        <v>179</v>
      </c>
      <c r="F71" s="15">
        <v>160</v>
      </c>
      <c r="G71" s="15">
        <v>148</v>
      </c>
      <c r="H71" s="15">
        <v>199</v>
      </c>
      <c r="I71" s="15">
        <v>187</v>
      </c>
      <c r="J71" s="15">
        <v>195</v>
      </c>
      <c r="K71" s="15">
        <v>180</v>
      </c>
    </row>
    <row r="72" spans="1:11" ht="27.75">
      <c r="A72" s="14" t="s">
        <v>25</v>
      </c>
      <c r="B72" s="15">
        <v>340</v>
      </c>
      <c r="C72" s="15">
        <v>254</v>
      </c>
      <c r="D72" s="15">
        <v>289</v>
      </c>
      <c r="E72" s="15">
        <v>211</v>
      </c>
      <c r="F72" s="15">
        <v>250</v>
      </c>
      <c r="G72" s="15">
        <v>189</v>
      </c>
      <c r="H72" s="15">
        <v>268</v>
      </c>
      <c r="I72" s="15">
        <v>220</v>
      </c>
      <c r="J72" s="15">
        <v>247</v>
      </c>
      <c r="K72" s="15">
        <v>180</v>
      </c>
    </row>
    <row r="73" spans="1:11" ht="27.75">
      <c r="A73" s="14" t="s">
        <v>26</v>
      </c>
      <c r="B73" s="15">
        <v>240</v>
      </c>
      <c r="C73" s="15">
        <v>151</v>
      </c>
      <c r="D73" s="15">
        <v>215</v>
      </c>
      <c r="E73" s="15">
        <v>140</v>
      </c>
      <c r="F73" s="15">
        <v>212</v>
      </c>
      <c r="G73" s="15">
        <v>150</v>
      </c>
      <c r="H73" s="15">
        <v>211</v>
      </c>
      <c r="I73" s="15">
        <v>155</v>
      </c>
      <c r="J73" s="15">
        <v>235</v>
      </c>
      <c r="K73" s="15">
        <v>165</v>
      </c>
    </row>
    <row r="74" spans="1:11" ht="27.75">
      <c r="A74" s="14" t="s">
        <v>27</v>
      </c>
      <c r="B74" s="15">
        <v>500</v>
      </c>
      <c r="C74" s="15">
        <v>371</v>
      </c>
      <c r="D74" s="15">
        <v>360</v>
      </c>
      <c r="E74" s="15">
        <v>269</v>
      </c>
      <c r="F74" s="15">
        <v>397</v>
      </c>
      <c r="G74" s="15">
        <v>307</v>
      </c>
      <c r="H74" s="15">
        <v>468</v>
      </c>
      <c r="I74" s="15">
        <v>366</v>
      </c>
      <c r="J74" s="15">
        <v>377</v>
      </c>
      <c r="K74" s="15">
        <v>318</v>
      </c>
    </row>
    <row r="75" spans="1:11" ht="27.75">
      <c r="A75" s="14" t="s">
        <v>28</v>
      </c>
      <c r="B75" s="15">
        <v>868</v>
      </c>
      <c r="C75" s="15">
        <v>570</v>
      </c>
      <c r="D75" s="15">
        <v>855</v>
      </c>
      <c r="E75" s="15">
        <v>523</v>
      </c>
      <c r="F75" s="15">
        <v>917</v>
      </c>
      <c r="G75" s="15">
        <v>573</v>
      </c>
      <c r="H75" s="15">
        <v>952</v>
      </c>
      <c r="I75" s="15">
        <v>637</v>
      </c>
      <c r="J75" s="15">
        <v>845</v>
      </c>
      <c r="K75" s="15">
        <v>567</v>
      </c>
    </row>
    <row r="76" spans="1:11" ht="27.75">
      <c r="A76" s="14" t="s">
        <v>29</v>
      </c>
      <c r="B76" s="15">
        <v>274</v>
      </c>
      <c r="C76" s="15">
        <v>206</v>
      </c>
      <c r="D76" s="15">
        <v>222</v>
      </c>
      <c r="E76" s="15">
        <v>151</v>
      </c>
      <c r="F76" s="15">
        <v>245</v>
      </c>
      <c r="G76" s="15">
        <v>174</v>
      </c>
      <c r="H76" s="15">
        <v>220</v>
      </c>
      <c r="I76" s="15">
        <v>166</v>
      </c>
      <c r="J76" s="15">
        <v>240</v>
      </c>
      <c r="K76" s="15">
        <v>180</v>
      </c>
    </row>
    <row r="77" spans="1:11" ht="24.75">
      <c r="A77" s="14" t="s">
        <v>30</v>
      </c>
      <c r="B77" s="16">
        <f>SUM(B62:B76)</f>
        <v>5369</v>
      </c>
      <c r="C77" s="16">
        <f t="shared" ref="C77:K77" si="3">SUM(C62:C76)</f>
        <v>3854</v>
      </c>
      <c r="D77" s="16">
        <f t="shared" si="3"/>
        <v>4447</v>
      </c>
      <c r="E77" s="16">
        <f t="shared" si="3"/>
        <v>3144</v>
      </c>
      <c r="F77" s="16">
        <f t="shared" si="3"/>
        <v>4219</v>
      </c>
      <c r="G77" s="16">
        <f t="shared" si="3"/>
        <v>2986</v>
      </c>
      <c r="H77" s="16">
        <f t="shared" si="3"/>
        <v>4569</v>
      </c>
      <c r="I77" s="16">
        <f t="shared" si="3"/>
        <v>3422</v>
      </c>
      <c r="J77" s="16">
        <f t="shared" si="3"/>
        <v>4096</v>
      </c>
      <c r="K77" s="16">
        <f t="shared" si="3"/>
        <v>2985</v>
      </c>
    </row>
    <row r="78" spans="1:11" ht="22.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33">
      <c r="A79" s="1" t="s">
        <v>58</v>
      </c>
      <c r="B79" s="9"/>
      <c r="C79" s="9"/>
      <c r="D79" s="7"/>
      <c r="E79" s="7"/>
      <c r="F79" s="7"/>
      <c r="G79" s="7"/>
      <c r="H79" s="7"/>
      <c r="I79" s="7"/>
      <c r="J79" s="8"/>
      <c r="K79" s="10"/>
    </row>
    <row r="80" spans="1:11" ht="24.75">
      <c r="A80" s="11" t="s">
        <v>3</v>
      </c>
      <c r="B80" s="32" t="s">
        <v>73</v>
      </c>
      <c r="C80" s="33"/>
      <c r="D80" s="32" t="s">
        <v>4</v>
      </c>
      <c r="E80" s="33"/>
      <c r="F80" s="32" t="s">
        <v>5</v>
      </c>
      <c r="G80" s="33"/>
      <c r="H80" s="32" t="s">
        <v>6</v>
      </c>
      <c r="I80" s="33"/>
      <c r="J80" s="32" t="s">
        <v>7</v>
      </c>
      <c r="K80" s="33"/>
    </row>
    <row r="81" spans="1:11" ht="24.75">
      <c r="A81" s="12" t="s">
        <v>48</v>
      </c>
      <c r="B81" s="22" t="s">
        <v>57</v>
      </c>
      <c r="C81" s="22" t="s">
        <v>13</v>
      </c>
      <c r="D81" s="22" t="s">
        <v>57</v>
      </c>
      <c r="E81" s="22" t="s">
        <v>13</v>
      </c>
      <c r="F81" s="22" t="s">
        <v>57</v>
      </c>
      <c r="G81" s="22" t="s">
        <v>13</v>
      </c>
      <c r="H81" s="22" t="s">
        <v>57</v>
      </c>
      <c r="I81" s="22" t="s">
        <v>13</v>
      </c>
      <c r="J81" s="22" t="s">
        <v>57</v>
      </c>
      <c r="K81" s="22" t="s">
        <v>13</v>
      </c>
    </row>
    <row r="82" spans="1:11" ht="27.75">
      <c r="A82" s="14" t="s">
        <v>49</v>
      </c>
      <c r="B82" s="15">
        <v>1004</v>
      </c>
      <c r="C82" s="15">
        <v>720</v>
      </c>
      <c r="D82" s="15">
        <v>1144</v>
      </c>
      <c r="E82" s="15">
        <v>758</v>
      </c>
      <c r="F82" s="15">
        <v>1239</v>
      </c>
      <c r="G82" s="15">
        <v>809</v>
      </c>
      <c r="H82" s="15">
        <v>1463</v>
      </c>
      <c r="I82" s="15">
        <v>1104</v>
      </c>
      <c r="J82" s="15">
        <v>1030</v>
      </c>
      <c r="K82" s="15">
        <v>709</v>
      </c>
    </row>
    <row r="83" spans="1:11" ht="27.75">
      <c r="A83" s="14" t="s">
        <v>72</v>
      </c>
      <c r="B83" s="15">
        <v>2348</v>
      </c>
      <c r="C83" s="15">
        <v>1851</v>
      </c>
      <c r="D83" s="15">
        <v>1621</v>
      </c>
      <c r="E83" s="15">
        <v>1311</v>
      </c>
      <c r="F83" s="15">
        <v>1391</v>
      </c>
      <c r="G83" s="15">
        <v>1115</v>
      </c>
      <c r="H83" s="15">
        <v>1454</v>
      </c>
      <c r="I83" s="15">
        <v>1173</v>
      </c>
      <c r="J83" s="15">
        <v>1321</v>
      </c>
      <c r="K83" s="15">
        <v>1072</v>
      </c>
    </row>
    <row r="84" spans="1:11" ht="27.75">
      <c r="A84" s="14" t="s">
        <v>51</v>
      </c>
      <c r="B84" s="15">
        <v>496</v>
      </c>
      <c r="C84" s="15">
        <v>222</v>
      </c>
      <c r="D84" s="15">
        <v>410</v>
      </c>
      <c r="E84" s="15">
        <v>193</v>
      </c>
      <c r="F84" s="15">
        <v>339</v>
      </c>
      <c r="G84" s="15">
        <v>130</v>
      </c>
      <c r="H84" s="15">
        <v>394</v>
      </c>
      <c r="I84" s="15">
        <v>205</v>
      </c>
      <c r="J84" s="15">
        <v>347</v>
      </c>
      <c r="K84" s="15">
        <v>176</v>
      </c>
    </row>
    <row r="85" spans="1:11" ht="27.75">
      <c r="A85" s="14" t="s">
        <v>52</v>
      </c>
      <c r="B85" s="23">
        <v>736</v>
      </c>
      <c r="C85" s="23">
        <v>540</v>
      </c>
      <c r="D85" s="15">
        <v>653</v>
      </c>
      <c r="E85" s="15">
        <v>449</v>
      </c>
      <c r="F85" s="15">
        <v>672</v>
      </c>
      <c r="G85" s="15">
        <v>482</v>
      </c>
      <c r="H85" s="15">
        <v>648</v>
      </c>
      <c r="I85" s="15">
        <v>495</v>
      </c>
      <c r="J85" s="15">
        <v>673</v>
      </c>
      <c r="K85" s="15">
        <v>481</v>
      </c>
    </row>
    <row r="86" spans="1:11" ht="27.75">
      <c r="A86" s="14" t="s">
        <v>53</v>
      </c>
      <c r="B86" s="23">
        <v>346</v>
      </c>
      <c r="C86" s="23">
        <v>249</v>
      </c>
      <c r="D86" s="15">
        <v>259</v>
      </c>
      <c r="E86" s="15">
        <v>178</v>
      </c>
      <c r="F86" s="15">
        <v>213</v>
      </c>
      <c r="G86" s="15">
        <v>174</v>
      </c>
      <c r="H86" s="15">
        <v>173</v>
      </c>
      <c r="I86" s="15">
        <v>142</v>
      </c>
      <c r="J86" s="15">
        <v>224</v>
      </c>
      <c r="K86" s="15">
        <v>187</v>
      </c>
    </row>
    <row r="87" spans="1:11" ht="27.75">
      <c r="A87" s="14" t="s">
        <v>54</v>
      </c>
      <c r="B87" s="15">
        <v>318</v>
      </c>
      <c r="C87" s="15">
        <v>208</v>
      </c>
      <c r="D87" s="15">
        <v>239</v>
      </c>
      <c r="E87" s="15">
        <v>186</v>
      </c>
      <c r="F87" s="15">
        <v>248</v>
      </c>
      <c r="G87" s="15">
        <v>203</v>
      </c>
      <c r="H87" s="15">
        <v>242</v>
      </c>
      <c r="I87" s="15">
        <v>190</v>
      </c>
      <c r="J87" s="15">
        <v>203</v>
      </c>
      <c r="K87" s="15">
        <v>152</v>
      </c>
    </row>
    <row r="88" spans="1:11" ht="27.75">
      <c r="A88" s="14" t="s">
        <v>55</v>
      </c>
      <c r="B88" s="15">
        <v>121</v>
      </c>
      <c r="C88" s="15">
        <v>64</v>
      </c>
      <c r="D88" s="15">
        <v>121</v>
      </c>
      <c r="E88" s="15">
        <v>69</v>
      </c>
      <c r="F88" s="15">
        <v>117</v>
      </c>
      <c r="G88" s="15">
        <v>73</v>
      </c>
      <c r="H88" s="15">
        <v>195</v>
      </c>
      <c r="I88" s="15">
        <v>113</v>
      </c>
      <c r="J88" s="15">
        <v>298</v>
      </c>
      <c r="K88" s="15">
        <v>208</v>
      </c>
    </row>
    <row r="89" spans="1:11" ht="24.75">
      <c r="A89" s="24" t="s">
        <v>30</v>
      </c>
      <c r="B89" s="16">
        <f>SUM(B82:B88)</f>
        <v>5369</v>
      </c>
      <c r="C89" s="16">
        <f t="shared" ref="C89:K89" si="4">SUM(C82:C88)</f>
        <v>3854</v>
      </c>
      <c r="D89" s="16">
        <f t="shared" si="4"/>
        <v>4447</v>
      </c>
      <c r="E89" s="16">
        <f t="shared" si="4"/>
        <v>3144</v>
      </c>
      <c r="F89" s="16">
        <f t="shared" si="4"/>
        <v>4219</v>
      </c>
      <c r="G89" s="16">
        <f t="shared" si="4"/>
        <v>2986</v>
      </c>
      <c r="H89" s="16">
        <f t="shared" si="4"/>
        <v>4569</v>
      </c>
      <c r="I89" s="16">
        <f t="shared" si="4"/>
        <v>3422</v>
      </c>
      <c r="J89" s="16">
        <f t="shared" si="4"/>
        <v>4096</v>
      </c>
      <c r="K89" s="16">
        <f t="shared" si="4"/>
        <v>2985</v>
      </c>
    </row>
    <row r="90" spans="1:11" ht="27.75">
      <c r="A90" s="25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33">
      <c r="A91" s="1" t="s">
        <v>59</v>
      </c>
      <c r="B91" s="9"/>
      <c r="C91" s="9"/>
      <c r="D91" s="7"/>
      <c r="E91" s="7"/>
      <c r="F91" s="7"/>
      <c r="G91" s="7"/>
      <c r="H91" s="7"/>
      <c r="I91" s="7"/>
      <c r="J91" s="8"/>
      <c r="K91" s="10"/>
    </row>
    <row r="92" spans="1:11" ht="24.75">
      <c r="A92" s="11" t="s">
        <v>3</v>
      </c>
      <c r="B92" s="32" t="s">
        <v>73</v>
      </c>
      <c r="C92" s="33"/>
      <c r="D92" s="32" t="s">
        <v>4</v>
      </c>
      <c r="E92" s="33"/>
      <c r="F92" s="32" t="s">
        <v>5</v>
      </c>
      <c r="G92" s="33"/>
      <c r="H92" s="32" t="s">
        <v>6</v>
      </c>
      <c r="I92" s="33"/>
      <c r="J92" s="32" t="s">
        <v>7</v>
      </c>
      <c r="K92" s="33"/>
    </row>
    <row r="93" spans="1:11" ht="24.75">
      <c r="A93" s="12" t="s">
        <v>32</v>
      </c>
      <c r="B93" s="22" t="s">
        <v>57</v>
      </c>
      <c r="C93" s="22" t="s">
        <v>13</v>
      </c>
      <c r="D93" s="22" t="s">
        <v>57</v>
      </c>
      <c r="E93" s="22" t="s">
        <v>13</v>
      </c>
      <c r="F93" s="22" t="s">
        <v>57</v>
      </c>
      <c r="G93" s="22" t="s">
        <v>13</v>
      </c>
      <c r="H93" s="22" t="s">
        <v>57</v>
      </c>
      <c r="I93" s="22" t="s">
        <v>13</v>
      </c>
      <c r="J93" s="22" t="s">
        <v>57</v>
      </c>
      <c r="K93" s="22" t="s">
        <v>13</v>
      </c>
    </row>
    <row r="94" spans="1:11" ht="27.75">
      <c r="A94" s="14" t="s">
        <v>33</v>
      </c>
      <c r="B94" s="15">
        <v>330</v>
      </c>
      <c r="C94" s="15">
        <v>271</v>
      </c>
      <c r="D94" s="15">
        <v>259</v>
      </c>
      <c r="E94" s="15">
        <v>232</v>
      </c>
      <c r="F94" s="15">
        <v>305</v>
      </c>
      <c r="G94" s="15">
        <v>279</v>
      </c>
      <c r="H94" s="15">
        <v>309</v>
      </c>
      <c r="I94" s="15">
        <v>284</v>
      </c>
      <c r="J94" s="15">
        <v>262</v>
      </c>
      <c r="K94" s="15">
        <v>233</v>
      </c>
    </row>
    <row r="95" spans="1:11" ht="27.75">
      <c r="A95" s="14" t="s">
        <v>34</v>
      </c>
      <c r="B95" s="15">
        <v>347</v>
      </c>
      <c r="C95" s="15">
        <v>265</v>
      </c>
      <c r="D95" s="15">
        <v>282</v>
      </c>
      <c r="E95" s="15">
        <v>206</v>
      </c>
      <c r="F95" s="15">
        <v>288</v>
      </c>
      <c r="G95" s="15">
        <v>220</v>
      </c>
      <c r="H95" s="15">
        <v>386</v>
      </c>
      <c r="I95" s="15">
        <v>305</v>
      </c>
      <c r="J95" s="15">
        <v>338</v>
      </c>
      <c r="K95" s="15">
        <v>286</v>
      </c>
    </row>
    <row r="96" spans="1:11" ht="27.75">
      <c r="A96" s="14" t="s">
        <v>35</v>
      </c>
      <c r="B96" s="15"/>
      <c r="C96" s="15"/>
      <c r="D96" s="15"/>
      <c r="E96" s="15"/>
      <c r="F96" s="15"/>
      <c r="G96" s="15"/>
      <c r="H96" s="15"/>
      <c r="I96" s="15"/>
      <c r="J96" s="15">
        <v>55</v>
      </c>
      <c r="K96" s="15">
        <v>13</v>
      </c>
    </row>
    <row r="97" spans="1:11" ht="27.75">
      <c r="A97" s="14" t="s">
        <v>36</v>
      </c>
      <c r="B97" s="15">
        <v>55</v>
      </c>
      <c r="C97" s="15">
        <v>50</v>
      </c>
      <c r="D97" s="15">
        <v>62</v>
      </c>
      <c r="E97" s="15">
        <v>58</v>
      </c>
      <c r="F97" s="15">
        <v>61</v>
      </c>
      <c r="G97" s="15">
        <v>58</v>
      </c>
      <c r="H97" s="15">
        <v>29</v>
      </c>
      <c r="I97" s="15">
        <v>27</v>
      </c>
      <c r="J97" s="15">
        <v>27</v>
      </c>
      <c r="K97" s="15">
        <v>24</v>
      </c>
    </row>
    <row r="98" spans="1:11" ht="27.75">
      <c r="A98" s="14" t="s">
        <v>37</v>
      </c>
      <c r="B98" s="15">
        <v>55</v>
      </c>
      <c r="C98" s="15">
        <v>32</v>
      </c>
      <c r="D98" s="15">
        <v>22</v>
      </c>
      <c r="E98" s="15">
        <v>13</v>
      </c>
      <c r="F98" s="15">
        <v>13</v>
      </c>
      <c r="G98" s="15">
        <v>6</v>
      </c>
      <c r="H98" s="15">
        <v>9</v>
      </c>
      <c r="I98" s="15">
        <v>6</v>
      </c>
      <c r="J98" s="15">
        <v>6</v>
      </c>
      <c r="K98" s="15">
        <v>1</v>
      </c>
    </row>
    <row r="99" spans="1:11" ht="27.75">
      <c r="A99" s="14" t="s">
        <v>38</v>
      </c>
      <c r="B99" s="15">
        <v>83</v>
      </c>
      <c r="C99" s="15">
        <v>40</v>
      </c>
      <c r="D99" s="15">
        <v>105</v>
      </c>
      <c r="E99" s="15">
        <v>50</v>
      </c>
      <c r="F99" s="15">
        <v>103</v>
      </c>
      <c r="G99" s="15">
        <v>59</v>
      </c>
      <c r="H99" s="15">
        <v>102</v>
      </c>
      <c r="I99" s="15">
        <v>62</v>
      </c>
      <c r="J99" s="15">
        <v>98</v>
      </c>
      <c r="K99" s="15">
        <v>57</v>
      </c>
    </row>
    <row r="100" spans="1:11" ht="27.75">
      <c r="A100" s="14" t="s">
        <v>39</v>
      </c>
      <c r="B100" s="15">
        <v>1370</v>
      </c>
      <c r="C100" s="15">
        <v>1061</v>
      </c>
      <c r="D100" s="15">
        <v>1072</v>
      </c>
      <c r="E100" s="15">
        <v>802</v>
      </c>
      <c r="F100" s="15">
        <v>976</v>
      </c>
      <c r="G100" s="15">
        <v>762</v>
      </c>
      <c r="H100" s="15">
        <v>954</v>
      </c>
      <c r="I100" s="15">
        <v>760</v>
      </c>
      <c r="J100" s="15">
        <v>974</v>
      </c>
      <c r="K100" s="15">
        <v>746</v>
      </c>
    </row>
    <row r="101" spans="1:11" ht="27.75">
      <c r="A101" s="14" t="s">
        <v>40</v>
      </c>
      <c r="B101" s="15">
        <v>298</v>
      </c>
      <c r="C101" s="15">
        <v>211</v>
      </c>
      <c r="D101" s="15">
        <v>254</v>
      </c>
      <c r="E101" s="15">
        <v>191</v>
      </c>
      <c r="F101" s="15">
        <v>91</v>
      </c>
      <c r="G101" s="15">
        <v>81</v>
      </c>
      <c r="H101" s="15">
        <v>190</v>
      </c>
      <c r="I101" s="15">
        <v>154</v>
      </c>
      <c r="J101" s="15">
        <v>160</v>
      </c>
      <c r="K101" s="15">
        <v>128</v>
      </c>
    </row>
    <row r="102" spans="1:11" ht="27.75">
      <c r="A102" s="14" t="s">
        <v>41</v>
      </c>
      <c r="B102" s="15">
        <v>144</v>
      </c>
      <c r="C102" s="15">
        <v>116</v>
      </c>
      <c r="D102" s="15">
        <v>121</v>
      </c>
      <c r="E102" s="15">
        <v>99</v>
      </c>
      <c r="F102" s="15">
        <v>146</v>
      </c>
      <c r="G102" s="15">
        <v>117</v>
      </c>
      <c r="H102" s="15">
        <v>136</v>
      </c>
      <c r="I102" s="15">
        <v>112</v>
      </c>
      <c r="J102" s="15">
        <v>102</v>
      </c>
      <c r="K102" s="15">
        <v>86</v>
      </c>
    </row>
    <row r="103" spans="1:11" ht="27.75">
      <c r="A103" s="14" t="s">
        <v>42</v>
      </c>
      <c r="B103" s="15">
        <v>752</v>
      </c>
      <c r="C103" s="15">
        <v>476</v>
      </c>
      <c r="D103" s="15">
        <v>645</v>
      </c>
      <c r="E103" s="15">
        <v>371</v>
      </c>
      <c r="F103" s="15">
        <v>564</v>
      </c>
      <c r="G103" s="15">
        <v>313</v>
      </c>
      <c r="H103" s="15">
        <v>430</v>
      </c>
      <c r="I103" s="15">
        <v>210</v>
      </c>
      <c r="J103" s="15">
        <v>426</v>
      </c>
      <c r="K103" s="15">
        <v>240</v>
      </c>
    </row>
    <row r="104" spans="1:11" ht="27.75">
      <c r="A104" s="14" t="s">
        <v>43</v>
      </c>
      <c r="B104" s="15">
        <v>306</v>
      </c>
      <c r="C104" s="15">
        <v>271</v>
      </c>
      <c r="D104" s="15">
        <v>272</v>
      </c>
      <c r="E104" s="15">
        <v>242</v>
      </c>
      <c r="F104" s="15">
        <v>268</v>
      </c>
      <c r="G104" s="15">
        <v>235</v>
      </c>
      <c r="H104" s="15">
        <v>561</v>
      </c>
      <c r="I104" s="15">
        <v>513</v>
      </c>
      <c r="J104" s="15">
        <v>259</v>
      </c>
      <c r="K104" s="15">
        <v>233</v>
      </c>
    </row>
    <row r="105" spans="1:11" ht="27.75">
      <c r="A105" s="14" t="s">
        <v>44</v>
      </c>
      <c r="B105" s="15">
        <v>673</v>
      </c>
      <c r="C105" s="15">
        <v>462</v>
      </c>
      <c r="D105" s="15">
        <v>581</v>
      </c>
      <c r="E105" s="15">
        <v>409</v>
      </c>
      <c r="F105" s="15">
        <v>622</v>
      </c>
      <c r="G105" s="15">
        <v>450</v>
      </c>
      <c r="H105" s="15">
        <v>693</v>
      </c>
      <c r="I105" s="15">
        <v>519</v>
      </c>
      <c r="J105" s="15">
        <v>575</v>
      </c>
      <c r="K105" s="15">
        <v>448</v>
      </c>
    </row>
    <row r="106" spans="1:11" ht="27.75">
      <c r="A106" s="14" t="s">
        <v>60</v>
      </c>
      <c r="B106" s="23">
        <v>3</v>
      </c>
      <c r="C106" s="23">
        <v>2</v>
      </c>
      <c r="D106" s="15"/>
      <c r="E106" s="15"/>
      <c r="F106" s="15"/>
      <c r="G106" s="15"/>
      <c r="H106" s="15"/>
      <c r="I106" s="15"/>
      <c r="J106" s="15"/>
      <c r="K106" s="15"/>
    </row>
    <row r="107" spans="1:11" ht="27.75">
      <c r="A107" s="14" t="s">
        <v>45</v>
      </c>
      <c r="B107" s="15">
        <v>370</v>
      </c>
      <c r="C107" s="15">
        <v>337</v>
      </c>
      <c r="D107" s="15">
        <v>260</v>
      </c>
      <c r="E107" s="15">
        <v>238</v>
      </c>
      <c r="F107" s="15">
        <v>211</v>
      </c>
      <c r="G107" s="15">
        <v>185</v>
      </c>
      <c r="H107" s="15">
        <v>249</v>
      </c>
      <c r="I107" s="15">
        <v>217</v>
      </c>
      <c r="J107" s="15">
        <v>277</v>
      </c>
      <c r="K107" s="15">
        <v>250</v>
      </c>
    </row>
    <row r="108" spans="1:11" ht="27.75">
      <c r="A108" s="14" t="s">
        <v>46</v>
      </c>
      <c r="B108" s="15">
        <v>583</v>
      </c>
      <c r="C108" s="15">
        <v>260</v>
      </c>
      <c r="D108" s="15">
        <v>512</v>
      </c>
      <c r="E108" s="15">
        <v>233</v>
      </c>
      <c r="F108" s="15">
        <v>571</v>
      </c>
      <c r="G108" s="15">
        <v>221</v>
      </c>
      <c r="H108" s="15">
        <v>521</v>
      </c>
      <c r="I108" s="15">
        <v>253</v>
      </c>
      <c r="J108" s="15">
        <v>537</v>
      </c>
      <c r="K108" s="15">
        <v>240</v>
      </c>
    </row>
    <row r="109" spans="1:11" ht="24.75">
      <c r="A109" s="14" t="s">
        <v>30</v>
      </c>
      <c r="B109" s="16">
        <f>SUM(B94:B108)</f>
        <v>5369</v>
      </c>
      <c r="C109" s="16">
        <f t="shared" ref="C109:K109" si="5">SUM(C94:C108)</f>
        <v>3854</v>
      </c>
      <c r="D109" s="16">
        <f t="shared" si="5"/>
        <v>4447</v>
      </c>
      <c r="E109" s="16">
        <f t="shared" si="5"/>
        <v>3144</v>
      </c>
      <c r="F109" s="16">
        <f t="shared" si="5"/>
        <v>4219</v>
      </c>
      <c r="G109" s="16">
        <f t="shared" si="5"/>
        <v>2986</v>
      </c>
      <c r="H109" s="16">
        <f t="shared" si="5"/>
        <v>4569</v>
      </c>
      <c r="I109" s="16">
        <f t="shared" si="5"/>
        <v>3422</v>
      </c>
      <c r="J109" s="16">
        <f t="shared" si="5"/>
        <v>4096</v>
      </c>
      <c r="K109" s="16">
        <f t="shared" si="5"/>
        <v>2985</v>
      </c>
    </row>
    <row r="110" spans="1:11" ht="22.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33">
      <c r="A111" s="1" t="s">
        <v>61</v>
      </c>
      <c r="B111" s="9"/>
      <c r="C111" s="7"/>
      <c r="D111" s="7"/>
      <c r="E111" s="7"/>
      <c r="F111" s="7"/>
      <c r="G111" s="7"/>
      <c r="H111" s="7"/>
      <c r="I111" s="7"/>
      <c r="J111" s="10"/>
      <c r="K111" s="9"/>
    </row>
    <row r="112" spans="1:11" ht="24.75">
      <c r="A112" s="11" t="s">
        <v>3</v>
      </c>
      <c r="B112" s="32" t="s">
        <v>4</v>
      </c>
      <c r="C112" s="33"/>
      <c r="D112" s="32" t="s">
        <v>5</v>
      </c>
      <c r="E112" s="33"/>
      <c r="F112" s="32" t="s">
        <v>6</v>
      </c>
      <c r="G112" s="33"/>
      <c r="H112" s="32" t="s">
        <v>7</v>
      </c>
      <c r="I112" s="33"/>
      <c r="J112" s="32" t="s">
        <v>8</v>
      </c>
      <c r="K112" s="33"/>
    </row>
    <row r="113" spans="1:11" ht="24.75">
      <c r="A113" s="12" t="s">
        <v>62</v>
      </c>
      <c r="B113" s="26" t="s">
        <v>63</v>
      </c>
      <c r="C113" s="26" t="s">
        <v>13</v>
      </c>
      <c r="D113" s="26" t="s">
        <v>63</v>
      </c>
      <c r="E113" s="26" t="s">
        <v>13</v>
      </c>
      <c r="F113" s="26" t="s">
        <v>63</v>
      </c>
      <c r="G113" s="26" t="s">
        <v>13</v>
      </c>
      <c r="H113" s="26" t="s">
        <v>63</v>
      </c>
      <c r="I113" s="26" t="s">
        <v>13</v>
      </c>
      <c r="J113" s="26" t="s">
        <v>63</v>
      </c>
      <c r="K113" s="26" t="s">
        <v>13</v>
      </c>
    </row>
    <row r="114" spans="1:11" ht="27.75">
      <c r="A114" s="14" t="s">
        <v>64</v>
      </c>
      <c r="B114" s="27">
        <v>132</v>
      </c>
      <c r="C114" s="27">
        <v>11</v>
      </c>
      <c r="D114" s="27">
        <v>119</v>
      </c>
      <c r="E114" s="27">
        <v>11</v>
      </c>
      <c r="F114" s="27">
        <v>113</v>
      </c>
      <c r="G114" s="27">
        <v>13</v>
      </c>
      <c r="H114" s="27">
        <v>105</v>
      </c>
      <c r="I114" s="27">
        <v>14</v>
      </c>
      <c r="J114" s="27">
        <v>115</v>
      </c>
      <c r="K114" s="30">
        <v>14</v>
      </c>
    </row>
    <row r="115" spans="1:11" ht="27.75">
      <c r="A115" s="14" t="s">
        <v>65</v>
      </c>
      <c r="B115" s="27">
        <v>73</v>
      </c>
      <c r="C115" s="27">
        <v>11</v>
      </c>
      <c r="D115" s="27">
        <v>76</v>
      </c>
      <c r="E115" s="27">
        <v>13</v>
      </c>
      <c r="F115" s="27">
        <v>75</v>
      </c>
      <c r="G115" s="27">
        <v>11</v>
      </c>
      <c r="H115" s="27">
        <v>87</v>
      </c>
      <c r="I115" s="27">
        <v>12</v>
      </c>
      <c r="J115" s="27">
        <v>86</v>
      </c>
      <c r="K115" s="30">
        <v>13</v>
      </c>
    </row>
    <row r="116" spans="1:11" ht="27.75">
      <c r="A116" s="14" t="s">
        <v>66</v>
      </c>
      <c r="B116" s="27">
        <v>456</v>
      </c>
      <c r="C116" s="27">
        <v>162</v>
      </c>
      <c r="D116" s="27">
        <v>460</v>
      </c>
      <c r="E116" s="27">
        <v>184</v>
      </c>
      <c r="F116" s="27">
        <v>504</v>
      </c>
      <c r="G116" s="27">
        <v>203</v>
      </c>
      <c r="H116" s="27">
        <v>494</v>
      </c>
      <c r="I116" s="27">
        <v>212</v>
      </c>
      <c r="J116" s="27">
        <v>500</v>
      </c>
      <c r="K116" s="30">
        <v>217</v>
      </c>
    </row>
    <row r="117" spans="1:11" ht="27.75">
      <c r="A117" s="14" t="s">
        <v>67</v>
      </c>
      <c r="B117" s="27">
        <v>309</v>
      </c>
      <c r="C117" s="27">
        <v>172</v>
      </c>
      <c r="D117" s="27">
        <v>279</v>
      </c>
      <c r="E117" s="27">
        <v>154</v>
      </c>
      <c r="F117" s="27">
        <v>246</v>
      </c>
      <c r="G117" s="27">
        <v>135</v>
      </c>
      <c r="H117" s="27">
        <v>246</v>
      </c>
      <c r="I117" s="27">
        <v>136</v>
      </c>
      <c r="J117" s="27">
        <v>231</v>
      </c>
      <c r="K117" s="30">
        <v>129</v>
      </c>
    </row>
    <row r="118" spans="1:11" ht="27.75">
      <c r="A118" s="14" t="s">
        <v>76</v>
      </c>
      <c r="B118" s="27">
        <v>189</v>
      </c>
      <c r="C118" s="27">
        <v>136.5</v>
      </c>
      <c r="D118" s="27">
        <v>151</v>
      </c>
      <c r="E118" s="27">
        <v>108.5</v>
      </c>
      <c r="F118" s="27">
        <v>136</v>
      </c>
      <c r="G118" s="27">
        <v>86</v>
      </c>
      <c r="H118" s="27">
        <v>169.5</v>
      </c>
      <c r="I118" s="27">
        <v>114</v>
      </c>
      <c r="J118" s="27">
        <v>0</v>
      </c>
      <c r="K118" s="30">
        <v>0</v>
      </c>
    </row>
    <row r="119" spans="1:11" ht="27.75">
      <c r="A119" s="14" t="s">
        <v>74</v>
      </c>
      <c r="B119" s="27"/>
      <c r="C119" s="27"/>
      <c r="D119" s="27"/>
      <c r="E119" s="27"/>
      <c r="F119" s="27"/>
      <c r="G119" s="27"/>
      <c r="H119" s="27"/>
      <c r="I119" s="27"/>
      <c r="J119" s="27">
        <v>60.5</v>
      </c>
      <c r="K119" s="30">
        <v>40</v>
      </c>
    </row>
    <row r="120" spans="1:11" ht="27.75">
      <c r="A120" s="14" t="s">
        <v>75</v>
      </c>
      <c r="B120" s="27"/>
      <c r="C120" s="27"/>
      <c r="D120" s="27"/>
      <c r="E120" s="27"/>
      <c r="F120" s="27"/>
      <c r="G120" s="27"/>
      <c r="H120" s="27"/>
      <c r="I120" s="27"/>
      <c r="J120" s="27">
        <v>85</v>
      </c>
      <c r="K120" s="30">
        <v>66</v>
      </c>
    </row>
    <row r="121" spans="1:11" ht="27.75">
      <c r="A121" s="14" t="s">
        <v>68</v>
      </c>
      <c r="B121" s="27">
        <v>573</v>
      </c>
      <c r="C121" s="27">
        <v>283</v>
      </c>
      <c r="D121" s="27">
        <v>602</v>
      </c>
      <c r="E121" s="27">
        <v>303</v>
      </c>
      <c r="F121" s="27">
        <v>610</v>
      </c>
      <c r="G121" s="27">
        <v>313</v>
      </c>
      <c r="H121" s="27">
        <v>668</v>
      </c>
      <c r="I121" s="27">
        <v>366</v>
      </c>
      <c r="J121" s="27">
        <v>682</v>
      </c>
      <c r="K121" s="30">
        <v>389</v>
      </c>
    </row>
    <row r="122" spans="1:11" ht="27.75">
      <c r="A122" s="14" t="s">
        <v>69</v>
      </c>
      <c r="B122" s="27">
        <v>1</v>
      </c>
      <c r="C122" s="27">
        <v>0</v>
      </c>
      <c r="D122" s="27">
        <v>1</v>
      </c>
      <c r="E122" s="27">
        <v>0</v>
      </c>
      <c r="F122" s="27">
        <v>0</v>
      </c>
      <c r="G122" s="27">
        <v>0</v>
      </c>
      <c r="H122" s="27">
        <v>3</v>
      </c>
      <c r="I122" s="27">
        <v>1</v>
      </c>
      <c r="J122" s="27">
        <v>3</v>
      </c>
      <c r="K122" s="30">
        <v>1</v>
      </c>
    </row>
    <row r="123" spans="1:11" ht="27.75">
      <c r="A123" s="14" t="s">
        <v>70</v>
      </c>
      <c r="B123" s="27">
        <v>215</v>
      </c>
      <c r="C123" s="27">
        <v>115</v>
      </c>
      <c r="D123" s="27">
        <v>211</v>
      </c>
      <c r="E123" s="27">
        <v>117</v>
      </c>
      <c r="F123" s="27">
        <v>208</v>
      </c>
      <c r="G123" s="27">
        <v>113</v>
      </c>
      <c r="H123" s="27">
        <v>204</v>
      </c>
      <c r="I123" s="27">
        <v>109</v>
      </c>
      <c r="J123" s="27">
        <v>202</v>
      </c>
      <c r="K123" s="30">
        <v>106</v>
      </c>
    </row>
    <row r="124" spans="1:11" ht="27.75">
      <c r="A124" s="14" t="s">
        <v>78</v>
      </c>
      <c r="B124" s="27">
        <v>16</v>
      </c>
      <c r="C124" s="27">
        <v>5</v>
      </c>
      <c r="D124" s="27">
        <v>8</v>
      </c>
      <c r="E124" s="27">
        <v>5</v>
      </c>
      <c r="F124" s="27">
        <v>6</v>
      </c>
      <c r="G124" s="27">
        <v>2</v>
      </c>
      <c r="H124" s="27">
        <v>3</v>
      </c>
      <c r="I124" s="27">
        <v>2</v>
      </c>
      <c r="J124" s="27">
        <v>5</v>
      </c>
      <c r="K124" s="30">
        <v>3</v>
      </c>
    </row>
    <row r="125" spans="1:11" ht="27.75">
      <c r="A125" s="14" t="s">
        <v>77</v>
      </c>
      <c r="B125" s="27">
        <v>37</v>
      </c>
      <c r="C125" s="27">
        <v>24</v>
      </c>
      <c r="D125" s="27">
        <v>38</v>
      </c>
      <c r="E125" s="27">
        <v>22</v>
      </c>
      <c r="F125" s="27">
        <v>33.5</v>
      </c>
      <c r="G125" s="27">
        <v>17.5</v>
      </c>
      <c r="H125" s="27">
        <v>58.5</v>
      </c>
      <c r="I125" s="27">
        <v>34</v>
      </c>
      <c r="J125" s="27">
        <v>50</v>
      </c>
      <c r="K125" s="30">
        <v>33.5</v>
      </c>
    </row>
    <row r="126" spans="1:11" ht="24.75">
      <c r="A126" s="14" t="s">
        <v>30</v>
      </c>
      <c r="B126" s="28">
        <f>SUM(B114:B125)</f>
        <v>2001</v>
      </c>
      <c r="C126" s="28">
        <f t="shared" ref="C126:K126" si="6">SUM(C114:C125)</f>
        <v>919.5</v>
      </c>
      <c r="D126" s="28">
        <f t="shared" si="6"/>
        <v>1945</v>
      </c>
      <c r="E126" s="28">
        <f t="shared" si="6"/>
        <v>917.5</v>
      </c>
      <c r="F126" s="28">
        <f t="shared" si="6"/>
        <v>1931.5</v>
      </c>
      <c r="G126" s="28">
        <f t="shared" si="6"/>
        <v>893.5</v>
      </c>
      <c r="H126" s="28">
        <f t="shared" si="6"/>
        <v>2038</v>
      </c>
      <c r="I126" s="28">
        <f t="shared" si="6"/>
        <v>1000</v>
      </c>
      <c r="J126" s="28">
        <f t="shared" si="6"/>
        <v>2019.5</v>
      </c>
      <c r="K126" s="28">
        <f t="shared" si="6"/>
        <v>1011.5</v>
      </c>
    </row>
    <row r="127" spans="1:1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25.5">
      <c r="A128" s="29" t="s">
        <v>71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</row>
  </sheetData>
  <sheetProtection password="E053" sheet="1" insertColumns="0" insertRows="0" deleteColumns="0" deleteRows="0"/>
  <mergeCells count="46">
    <mergeCell ref="B92:C92"/>
    <mergeCell ref="D92:E92"/>
    <mergeCell ref="F92:G92"/>
    <mergeCell ref="H92:I92"/>
    <mergeCell ref="J92:K92"/>
    <mergeCell ref="B112:C112"/>
    <mergeCell ref="D112:E112"/>
    <mergeCell ref="F112:G112"/>
    <mergeCell ref="H112:I112"/>
    <mergeCell ref="J112:K112"/>
    <mergeCell ref="B60:C60"/>
    <mergeCell ref="D60:E60"/>
    <mergeCell ref="F60:G60"/>
    <mergeCell ref="H60:I60"/>
    <mergeCell ref="J60:K60"/>
    <mergeCell ref="B80:C80"/>
    <mergeCell ref="D80:E80"/>
    <mergeCell ref="F80:G80"/>
    <mergeCell ref="H80:I80"/>
    <mergeCell ref="J80:K80"/>
    <mergeCell ref="B28:C28"/>
    <mergeCell ref="D28:E28"/>
    <mergeCell ref="F28:G28"/>
    <mergeCell ref="H28:I28"/>
    <mergeCell ref="J28:K28"/>
    <mergeCell ref="B47:C47"/>
    <mergeCell ref="D47:E47"/>
    <mergeCell ref="F47:G47"/>
    <mergeCell ref="H47:I47"/>
    <mergeCell ref="J47:K47"/>
    <mergeCell ref="B4:C4"/>
    <mergeCell ref="D4:E4"/>
    <mergeCell ref="F4:G4"/>
    <mergeCell ref="H4:I4"/>
    <mergeCell ref="J4:K4"/>
    <mergeCell ref="B7:C7"/>
    <mergeCell ref="D7:E7"/>
    <mergeCell ref="F7:G7"/>
    <mergeCell ref="H7:I7"/>
    <mergeCell ref="J7:K7"/>
    <mergeCell ref="A1:K1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lobna saidi</cp:lastModifiedBy>
  <dcterms:created xsi:type="dcterms:W3CDTF">2018-10-12T11:56:22Z</dcterms:created>
  <dcterms:modified xsi:type="dcterms:W3CDTF">2019-01-22T12:05:14Z</dcterms:modified>
</cp:coreProperties>
</file>